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hqipms.sharepoint.com/sites/NCAPOPData/Shared Documents/8. Processes/11  SRP/SRP - MASTER FOLDER/05. 9 month submission schedule/Dates and email to funders/06 - June 2026/"/>
    </mc:Choice>
  </mc:AlternateContent>
  <xr:revisionPtr revIDLastSave="1" documentId="8_{66EFED99-E4E8-43D5-9B56-1ECF6DD643A2}" xr6:coauthVersionLast="47" xr6:coauthVersionMax="47" xr10:uidLastSave="{0102A42B-CD7D-4695-A4B4-C9FE02F9B6CB}"/>
  <bookViews>
    <workbookView xWindow="-108" yWindow="-108" windowWidth="23256" windowHeight="12456" xr2:uid="{A8E90569-9F40-4ED6-99B7-358C4EF04C62}"/>
  </bookViews>
  <sheets>
    <sheet name="JUNE 2026 SST ONLINE" sheetId="1" r:id="rId1"/>
  </sheets>
  <definedNames>
    <definedName name="_xlnm._FilterDatabase" localSheetId="0" hidden="1">'JUNE 2026 SST ONLINE'!$A$6:$J$6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<sst xmlns="http://schemas.openxmlformats.org/spreadsheetml/2006/main" count="462" uniqueCount="145">
  <si>
    <t>HQIP-NCAPOP</t>
  </si>
  <si>
    <t>Z</t>
  </si>
  <si>
    <t>OUTPUTS PUBLICATION SCHEDULE</t>
  </si>
  <si>
    <t xml:space="preserve">Updated: </t>
  </si>
  <si>
    <t xml:space="preserve">HQIP ref. </t>
  </si>
  <si>
    <t>Programme name</t>
  </si>
  <si>
    <t>Workstream name</t>
  </si>
  <si>
    <t>Name of publication</t>
  </si>
  <si>
    <t>Publication type</t>
  </si>
  <si>
    <t>Topic</t>
  </si>
  <si>
    <t>Geographical Coverage</t>
  </si>
  <si>
    <t>NCA or CORP</t>
  </si>
  <si>
    <t>Delivery organisation</t>
  </si>
  <si>
    <t>Projected publication date (by) - subject to change</t>
  </si>
  <si>
    <t>NATCAN - National Cancer Audit Collaborating Centre</t>
  </si>
  <si>
    <t>National Primary Breast Cancer Audit (NAoPri)</t>
  </si>
  <si>
    <t>Primary Breast Cancer quarterly data only release (England only) 
- 8th performance indicator data dashboard update</t>
  </si>
  <si>
    <t>Data only</t>
  </si>
  <si>
    <t>Cancer</t>
  </si>
  <si>
    <t>England</t>
  </si>
  <si>
    <t>Audit</t>
  </si>
  <si>
    <t>Royal College of Surgeons</t>
  </si>
  <si>
    <t>National Metastatic Breast Cancer Audit (NAoMe)</t>
  </si>
  <si>
    <t>Metastatic Breast Cancer quarterly data only release (England only)  
- 8th performance indicator data dashboard update</t>
  </si>
  <si>
    <t>National Ovarian Cancer Audit (NOCA)</t>
  </si>
  <si>
    <t>Ovarian Cancer quarterly data only release (England only) 
- 8th performance indicator data dashboard update</t>
  </si>
  <si>
    <t>National Pancreatic Cancer Audit (NPaCA)</t>
  </si>
  <si>
    <t>Pancreatic Cancer quarterly data only release (England only) 
- 8th performance indicator data dashboard update</t>
  </si>
  <si>
    <t>National Non-Hodgkin Lymphoma Audit (NNHLA)</t>
  </si>
  <si>
    <t>Non-Hodgkin Lymphoma quarterly data only release (England only)  
- 8th performance indicator data dashboard update</t>
  </si>
  <si>
    <t>National Kidney Cancer Audit (NKCA)</t>
  </si>
  <si>
    <t>Kidney Cancer quarterly data only release (England only) 
- 8th performance indicator data dashboard update</t>
  </si>
  <si>
    <t>National Bowel Cancer Audit (NBOCA)</t>
  </si>
  <si>
    <t>Bowel Cancer quarterly data only release (England only) 
- 7th performance indicator data dashboard update</t>
  </si>
  <si>
    <t>National Oesophagogastric Cancer Audit (NOGCA)</t>
  </si>
  <si>
    <t>Oesophagogastric Cancer quarterly data only release (England only) 
- 7th performance indicator data dashboard update</t>
  </si>
  <si>
    <t>National Prostate Cancer Audit (NPCA)</t>
  </si>
  <si>
    <t>Prostate Cancer quarterly data only release (England only)
- performance indicator data dashboard update</t>
  </si>
  <si>
    <t>National Lung Cancer Audit (NLCA)</t>
  </si>
  <si>
    <t>Lung Cancer quarterly data only release  (England only) 
- performance indicator data dashboard update</t>
  </si>
  <si>
    <t>SSNAP - Sentinel Stroke National Audit Programme</t>
  </si>
  <si>
    <t>Not applicable</t>
  </si>
  <si>
    <t>Jan - March 2026 data only</t>
  </si>
  <si>
    <t>Neurological</t>
  </si>
  <si>
    <t>England, Wales, Northern, Ireland</t>
  </si>
  <si>
    <t>Kings College London</t>
  </si>
  <si>
    <t>Atlas of Variation - spotlight report</t>
  </si>
  <si>
    <t>Report</t>
  </si>
  <si>
    <t>England, Wales, Northern Ireland, Jersey</t>
  </si>
  <si>
    <t>Epilepsy12 - National Clinical Audit of Seizures and Epilepsies for Children and Young People</t>
  </si>
  <si>
    <t>State of the Nation Report 2026</t>
  </si>
  <si>
    <t>Full report</t>
  </si>
  <si>
    <t>Child &amp; Adolescent</t>
  </si>
  <si>
    <t>England, Wales, Jersey</t>
  </si>
  <si>
    <t>Royal College of Paediatrics and Child Health</t>
  </si>
  <si>
    <t>NCISH - Mental Health Clinical Outcome Review Programme</t>
  </si>
  <si>
    <t>Suicide</t>
  </si>
  <si>
    <t>Mental Health Clinical Outcome Review Programme - National Confidential Inquiry into Suicide and Safety in Mental Health (NCISH)
- NCISH provisional patient suicide data - data only release Q1 update (2013-2025, UK and Jersey)</t>
  </si>
  <si>
    <t>Mental Health</t>
  </si>
  <si>
    <t>England; Wales; Scotland; Northern Ireland; Jersey</t>
  </si>
  <si>
    <t>Non-audit</t>
  </si>
  <si>
    <t>University of Manchester</t>
  </si>
  <si>
    <t>CVD Prevent - National Audit of Cardiovascular Disease Prevention in Primary Care</t>
  </si>
  <si>
    <t>CVD Prevent Workstream 3</t>
  </si>
  <si>
    <t>March 2026 quarterly data release</t>
  </si>
  <si>
    <t>Cardiac</t>
  </si>
  <si>
    <t>NHS Benchmarking Network</t>
  </si>
  <si>
    <t>NACEL - National Audit of Care at the End of Life</t>
  </si>
  <si>
    <t>Mental Health Spotlight Report 2026</t>
  </si>
  <si>
    <t>Other</t>
  </si>
  <si>
    <t>England, Wales</t>
  </si>
  <si>
    <t>NHS Benchmarking</t>
  </si>
  <si>
    <t>NMPA - National Maternity and Perinatal Audit</t>
  </si>
  <si>
    <t>Gynaecology, Maternity &amp; Midwifery</t>
  </si>
  <si>
    <t>England; Wales &amp; Scotland</t>
  </si>
  <si>
    <t>Royal College of Obstetricians and Gynaecologists</t>
  </si>
  <si>
    <t>MNI - Maternal, Newborn and Infant Clinical Outcome Review Programme</t>
  </si>
  <si>
    <t>Maternal Mortality Surveillance</t>
  </si>
  <si>
    <t>Maternal Mortality and Morbidity Surveillance and Confidential Enquiry 2026 Report</t>
  </si>
  <si>
    <t>England; Wales; Scotland; Northern Ireland; Jersey; Guernsey; Isle of Man</t>
  </si>
  <si>
    <t>University of Oxford</t>
  </si>
  <si>
    <t>FFFAP - National Falls &amp; Fragility Fracture Audit Programme</t>
  </si>
  <si>
    <t>National Hip Fracture Database (NHFD)</t>
  </si>
  <si>
    <t>NHFD State of the Nation report 2026</t>
  </si>
  <si>
    <t>Falls</t>
  </si>
  <si>
    <t>England; Wales</t>
  </si>
  <si>
    <t>Royal College of Physicians</t>
  </si>
  <si>
    <t>NVR - National Vascular Registry</t>
  </si>
  <si>
    <t>Quarterly Data Release up to March 2026</t>
  </si>
  <si>
    <t>Vascular</t>
  </si>
  <si>
    <t>England; Wales, Scotland, Northern Ireland</t>
  </si>
  <si>
    <t xml:space="preserve">National Primary Breast Cancer Audit (NAoPri) 
State of the Nation report (England &amp; Wales) </t>
  </si>
  <si>
    <t xml:space="preserve">National Metastatic Breast Cancer Audit (NAoMe) 
State of the Nation report (England &amp; Wales) </t>
  </si>
  <si>
    <t xml:space="preserve">National Pancreatic Cancer Audit (NPaCA) 
State of the Nation report (England &amp; Wales) </t>
  </si>
  <si>
    <t xml:space="preserve">National Non-Hodgkin Lymphoma Audit (NNHLA) 
State of the Nation report (England &amp; Wales) </t>
  </si>
  <si>
    <t xml:space="preserve">National Kidney Cancer Audit (NKCA) 
State of the Nation report (England &amp; Wales) </t>
  </si>
  <si>
    <t xml:space="preserve">National Oesophagogastric Cancer Audit (NOGCA)
State of the Nation report (England &amp; Wales) </t>
  </si>
  <si>
    <t>Organisational Audit portfolio May 2026</t>
  </si>
  <si>
    <t>NCMD - National Child Mortality Database</t>
  </si>
  <si>
    <t>Thematic report: Transition to adult services</t>
  </si>
  <si>
    <t>University of Bristol</t>
  </si>
  <si>
    <t>National Audit of Inpatient Falls (NAIF)</t>
  </si>
  <si>
    <t>NAIF State of the Nation Report 2026</t>
  </si>
  <si>
    <t>NELA - National Emergency Laparotomy Audit</t>
  </si>
  <si>
    <t>Emergency Laparotomy (EmLap)</t>
  </si>
  <si>
    <t>Eleventh Annual  Emergency Laparotomy State of the Nation Report 2026</t>
  </si>
  <si>
    <t>Surgery</t>
  </si>
  <si>
    <t>England; Wales; Northern Ireland</t>
  </si>
  <si>
    <t>Royal College of Anaesthetists</t>
  </si>
  <si>
    <t>NCAP - National Clinical Audit of Psychosis</t>
  </si>
  <si>
    <t>Royal College of Psychiatrists</t>
  </si>
  <si>
    <t>NNAP - National Neonatal Audit Programme</t>
  </si>
  <si>
    <t>England; Wales and Scotland</t>
  </si>
  <si>
    <t>Mental Health Clinical Outcome Review Programme - National Confidential Inquiry into Suicide and Safety in Mental Health (NCISH)
- NCISH provisional patient suicide data - data only release Q2 update (2013-2025, UK and Jersey)</t>
  </si>
  <si>
    <t>NEIAA - National Early Inflammatory Arthritis Audit</t>
  </si>
  <si>
    <t>Musculoskeletal</t>
  </si>
  <si>
    <t>British Society for Rheumatology</t>
  </si>
  <si>
    <t xml:space="preserve">National Bowel Cancer Audit (NBOCA)
State of the Nation report (England &amp; Wales) </t>
  </si>
  <si>
    <t xml:space="preserve">National Prostate Cancer Audit (NPCA)
State of the Nation report (England &amp; Wales) </t>
  </si>
  <si>
    <t>April to June 2026 quarterly data release</t>
  </si>
  <si>
    <t>June 2026 quarterly data release</t>
  </si>
  <si>
    <t>Medical and Surgical Clinical Outcome Review Programme</t>
  </si>
  <si>
    <t xml:space="preserve">Pleural procedures </t>
  </si>
  <si>
    <t>Multiple</t>
  </si>
  <si>
    <t>National Confidential Enquiry into Patient Outcome and Death</t>
  </si>
  <si>
    <t>NPDA - National Paediatric Diabetes Audit</t>
  </si>
  <si>
    <t>Workforce Spotlight Audit Report 2026</t>
  </si>
  <si>
    <t>Diabetes</t>
  </si>
  <si>
    <t>England; Wales;
Jersey</t>
  </si>
  <si>
    <t>Child Death Reviews Data year ending 31/03/2026</t>
  </si>
  <si>
    <t>Child Health Clinical Outcome Review Programme</t>
  </si>
  <si>
    <t>Stabilisation of the critically ill child</t>
  </si>
  <si>
    <t>PICANet - National Paediatric Critical Care Audit</t>
  </si>
  <si>
    <t>University of Leeds</t>
  </si>
  <si>
    <t>Repeat Analysis Report - Suicide</t>
  </si>
  <si>
    <t>Quarterly Data Release up to June 2026</t>
  </si>
  <si>
    <t>Mental Health Clinical Outcome Review Programme - National Confidential Inquiry into Suicide and Safety in Mental Health (NCISH)
- NCISH provisional patient suicide data - data only release Q4 update (2012-2024, UK and Jersey)</t>
  </si>
  <si>
    <t>July to September 2026 quarterly data release</t>
  </si>
  <si>
    <t>Fracture Liaison Service Database (FLSD)</t>
  </si>
  <si>
    <t>FLSDB state of the nation  report</t>
  </si>
  <si>
    <t>England, Wales, Northern Ireland</t>
  </si>
  <si>
    <t>Snapshot Audit Report 2026 - Trends over time</t>
  </si>
  <si>
    <t>Annual report</t>
  </si>
  <si>
    <t>Spotlight study on transition from CAMHS to adult services in relation to suicide</t>
  </si>
  <si>
    <t>Organisational Audit portfolio November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</si>
</sst>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" fontId="2" fillId="0" borderId="0" xfId="0" applyNumberFormat="1" applyFont="1"/>
    <xf numFmtId="0" fontId="2" fillId="0" borderId="0" xfId="0" applyFont="1"/>
    <xf numFmtId="1" fontId="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6" fillId="2" borderId="0" xfId="0" applyNumberFormat="1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E119-7287-4291-87A2-E57868AA64D0}">
  <sheetPr>
    <pageSetUpPr fitToPage="1"/>
  </sheetPr>
  <dimension ref="A1:J62"/>
  <sheetViews>
    <sheetView tabSelected="1" zoomScale="50" zoomScaleNormal="60" zoomScaleSheetLayoutView="100" workbookViewId="0">
      <selection activeCell="N8" sqref="N8"/>
    </sheetView>
  </sheetViews>
  <sheetFormatPr defaultRowHeight="14.4" x14ac:dyDescent="0.3"/>
  <cols>
    <col min="1" max="1" width="12.33203125" customWidth="1"/>
    <col min="2" max="2" width="40.109375" customWidth="1"/>
    <col min="3" max="3" width="26.5546875" customWidth="1"/>
    <col min="4" max="4" width="48.6640625" customWidth="1"/>
    <col min="5" max="6" width="26.5546875" customWidth="1"/>
    <col min="7" max="7" width="34.5546875" customWidth="1"/>
    <col min="8" max="8" width="26.5546875" customWidth="1"/>
    <col min="9" max="9" width="30.6640625" customWidth="1"/>
    <col min="10" max="10" width="31" customWidth="1"/>
  </cols>
  <sheetData>
    <row r="1" spans="1:10" ht="21" x14ac:dyDescent="0.35">
      <c r="A1" s="1" t="s">
        <v>0</v>
      </c>
      <c r="B1" s="1"/>
      <c r="C1" s="1"/>
      <c r="D1" s="2"/>
      <c r="E1" s="3"/>
      <c r="F1" s="3"/>
      <c r="G1" s="3"/>
      <c r="H1" s="3"/>
      <c r="I1" s="3"/>
      <c r="J1" s="18" t="s">
        <v>1</v>
      </c>
    </row>
    <row r="2" spans="1:10" ht="21" x14ac:dyDescent="0.3">
      <c r="A2" s="1" t="s">
        <v>2</v>
      </c>
      <c r="B2" s="4"/>
      <c r="C2" s="4"/>
      <c r="D2" s="5"/>
      <c r="E2" s="6"/>
      <c r="F2" s="6"/>
      <c r="G2" s="6"/>
      <c r="H2" s="6"/>
      <c r="I2" s="6"/>
      <c r="J2" s="6"/>
    </row>
    <row r="3" spans="1:10" ht="21" x14ac:dyDescent="0.3">
      <c r="A3" s="7" t="s">
        <v>3</v>
      </c>
      <c r="B3" s="8">
        <f ca="1">TODAY()</f>
        <v>46184</v>
      </c>
      <c r="C3" s="8"/>
      <c r="D3" s="9"/>
      <c r="E3" s="6"/>
      <c r="F3" s="6"/>
      <c r="G3" s="6"/>
      <c r="H3" s="6"/>
      <c r="I3" s="6"/>
      <c r="J3" s="6"/>
    </row>
    <row r="4" spans="1:10" ht="21" x14ac:dyDescent="0.3">
      <c r="A4" s="10"/>
      <c r="B4" s="11"/>
      <c r="C4" s="11"/>
      <c r="D4" s="12"/>
      <c r="E4" s="12"/>
      <c r="F4" s="12"/>
      <c r="G4" s="12"/>
      <c r="H4" s="12"/>
      <c r="I4" s="12"/>
      <c r="J4" s="18"/>
    </row>
    <row r="5" spans="1:10" ht="18" x14ac:dyDescent="0.35">
      <c r="A5" s="13"/>
      <c r="B5" s="14"/>
      <c r="C5" s="14"/>
      <c r="D5" s="14"/>
      <c r="E5" s="14"/>
      <c r="F5" s="2"/>
      <c r="G5" s="14"/>
      <c r="H5" s="14"/>
      <c r="I5" s="14"/>
      <c r="J5" s="14"/>
    </row>
    <row r="6" spans="1:10" ht="57.75" customHeight="1" x14ac:dyDescent="0.3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  <c r="H6" s="16" t="s">
        <v>11</v>
      </c>
      <c r="I6" s="16" t="s">
        <v>12</v>
      </c>
      <c r="J6" s="19" t="s">
        <v>13</v>
      </c>
    </row>
    <row r="7" spans="1:10" ht="91.95" customHeight="1" x14ac:dyDescent="0.3">
      <c r="A7" s="20">
        <v>680</v>
      </c>
      <c r="B7" s="21" t="s">
        <v>14</v>
      </c>
      <c r="C7" s="21" t="s">
        <v>15</v>
      </c>
      <c r="D7" s="21" t="s">
        <v>16</v>
      </c>
      <c r="E7" s="21" t="s">
        <v>17</v>
      </c>
      <c r="F7" s="21" t="s">
        <v>18</v>
      </c>
      <c r="G7" s="21" t="s">
        <v>19</v>
      </c>
      <c r="H7" s="21" t="s">
        <v>20</v>
      </c>
      <c r="I7" s="21" t="s">
        <v>21</v>
      </c>
      <c r="J7" s="22">
        <v>46212</v>
      </c>
    </row>
    <row r="8" spans="1:10" ht="91.95" customHeight="1" x14ac:dyDescent="0.3">
      <c r="A8" s="20">
        <v>681</v>
      </c>
      <c r="B8" s="21" t="s">
        <v>14</v>
      </c>
      <c r="C8" s="21" t="s">
        <v>22</v>
      </c>
      <c r="D8" s="21" t="s">
        <v>23</v>
      </c>
      <c r="E8" s="21" t="s">
        <v>17</v>
      </c>
      <c r="F8" s="21" t="s">
        <v>18</v>
      </c>
      <c r="G8" s="21" t="s">
        <v>19</v>
      </c>
      <c r="H8" s="21" t="s">
        <v>20</v>
      </c>
      <c r="I8" s="21" t="s">
        <v>21</v>
      </c>
      <c r="J8" s="22">
        <v>46212</v>
      </c>
    </row>
    <row r="9" spans="1:10" ht="91.95" customHeight="1" x14ac:dyDescent="0.3">
      <c r="A9" s="20">
        <v>682</v>
      </c>
      <c r="B9" s="21" t="s">
        <v>14</v>
      </c>
      <c r="C9" s="21" t="s">
        <v>24</v>
      </c>
      <c r="D9" s="21" t="s">
        <v>25</v>
      </c>
      <c r="E9" s="21" t="s">
        <v>17</v>
      </c>
      <c r="F9" s="21" t="s">
        <v>18</v>
      </c>
      <c r="G9" s="21" t="s">
        <v>19</v>
      </c>
      <c r="H9" s="21" t="s">
        <v>20</v>
      </c>
      <c r="I9" s="21" t="s">
        <v>21</v>
      </c>
      <c r="J9" s="22">
        <v>46212</v>
      </c>
    </row>
    <row r="10" spans="1:10" ht="91.95" customHeight="1" x14ac:dyDescent="0.3">
      <c r="A10" s="20">
        <v>683</v>
      </c>
      <c r="B10" s="21" t="s">
        <v>14</v>
      </c>
      <c r="C10" s="21" t="s">
        <v>26</v>
      </c>
      <c r="D10" s="21" t="s">
        <v>27</v>
      </c>
      <c r="E10" s="21" t="s">
        <v>17</v>
      </c>
      <c r="F10" s="21" t="s">
        <v>18</v>
      </c>
      <c r="G10" s="21" t="s">
        <v>19</v>
      </c>
      <c r="H10" s="21" t="s">
        <v>20</v>
      </c>
      <c r="I10" s="21" t="s">
        <v>21</v>
      </c>
      <c r="J10" s="22">
        <v>46212</v>
      </c>
    </row>
    <row r="11" spans="1:10" ht="91.95" customHeight="1" x14ac:dyDescent="0.3">
      <c r="A11" s="20">
        <v>684</v>
      </c>
      <c r="B11" s="21" t="s">
        <v>14</v>
      </c>
      <c r="C11" s="21" t="s">
        <v>28</v>
      </c>
      <c r="D11" s="21" t="s">
        <v>29</v>
      </c>
      <c r="E11" s="21" t="s">
        <v>17</v>
      </c>
      <c r="F11" s="21" t="s">
        <v>18</v>
      </c>
      <c r="G11" s="21" t="s">
        <v>19</v>
      </c>
      <c r="H11" s="21" t="s">
        <v>20</v>
      </c>
      <c r="I11" s="21" t="s">
        <v>21</v>
      </c>
      <c r="J11" s="22">
        <v>46212</v>
      </c>
    </row>
    <row r="12" spans="1:10" ht="91.95" customHeight="1" x14ac:dyDescent="0.3">
      <c r="A12" s="20">
        <v>685</v>
      </c>
      <c r="B12" s="21" t="s">
        <v>14</v>
      </c>
      <c r="C12" s="21" t="s">
        <v>30</v>
      </c>
      <c r="D12" s="21" t="s">
        <v>31</v>
      </c>
      <c r="E12" s="21" t="s">
        <v>17</v>
      </c>
      <c r="F12" s="21" t="s">
        <v>18</v>
      </c>
      <c r="G12" s="21" t="s">
        <v>19</v>
      </c>
      <c r="H12" s="21" t="s">
        <v>20</v>
      </c>
      <c r="I12" s="21" t="s">
        <v>21</v>
      </c>
      <c r="J12" s="22">
        <v>46212</v>
      </c>
    </row>
    <row r="13" spans="1:10" ht="91.95" customHeight="1" x14ac:dyDescent="0.3">
      <c r="A13" s="20">
        <v>686</v>
      </c>
      <c r="B13" s="21" t="s">
        <v>14</v>
      </c>
      <c r="C13" s="21" t="s">
        <v>32</v>
      </c>
      <c r="D13" s="21" t="s">
        <v>33</v>
      </c>
      <c r="E13" s="21" t="s">
        <v>17</v>
      </c>
      <c r="F13" s="21" t="s">
        <v>18</v>
      </c>
      <c r="G13" s="21" t="s">
        <v>19</v>
      </c>
      <c r="H13" s="21" t="s">
        <v>20</v>
      </c>
      <c r="I13" s="21" t="s">
        <v>21</v>
      </c>
      <c r="J13" s="22">
        <v>46212</v>
      </c>
    </row>
    <row r="14" spans="1:10" ht="91.95" customHeight="1" x14ac:dyDescent="0.3">
      <c r="A14" s="20">
        <v>687</v>
      </c>
      <c r="B14" s="21" t="s">
        <v>14</v>
      </c>
      <c r="C14" s="21" t="s">
        <v>34</v>
      </c>
      <c r="D14" s="21" t="s">
        <v>35</v>
      </c>
      <c r="E14" s="21" t="s">
        <v>17</v>
      </c>
      <c r="F14" s="21" t="s">
        <v>18</v>
      </c>
      <c r="G14" s="21" t="s">
        <v>19</v>
      </c>
      <c r="H14" s="21" t="s">
        <v>20</v>
      </c>
      <c r="I14" s="21" t="s">
        <v>21</v>
      </c>
      <c r="J14" s="22">
        <v>46212</v>
      </c>
    </row>
    <row r="15" spans="1:10" ht="91.95" customHeight="1" x14ac:dyDescent="0.3">
      <c r="A15" s="20">
        <v>688</v>
      </c>
      <c r="B15" s="21" t="s">
        <v>14</v>
      </c>
      <c r="C15" s="21" t="s">
        <v>36</v>
      </c>
      <c r="D15" s="21" t="s">
        <v>37</v>
      </c>
      <c r="E15" s="21" t="s">
        <v>17</v>
      </c>
      <c r="F15" s="21" t="s">
        <v>18</v>
      </c>
      <c r="G15" s="21" t="s">
        <v>19</v>
      </c>
      <c r="H15" s="21" t="s">
        <v>20</v>
      </c>
      <c r="I15" s="21" t="s">
        <v>21</v>
      </c>
      <c r="J15" s="22">
        <v>46212</v>
      </c>
    </row>
    <row r="16" spans="1:10" ht="91.95" customHeight="1" x14ac:dyDescent="0.3">
      <c r="A16" s="20">
        <v>689</v>
      </c>
      <c r="B16" s="21" t="s">
        <v>14</v>
      </c>
      <c r="C16" s="21" t="s">
        <v>38</v>
      </c>
      <c r="D16" s="21" t="s">
        <v>39</v>
      </c>
      <c r="E16" s="21" t="s">
        <v>17</v>
      </c>
      <c r="F16" s="21" t="s">
        <v>18</v>
      </c>
      <c r="G16" s="21" t="s">
        <v>19</v>
      </c>
      <c r="H16" s="21" t="s">
        <v>20</v>
      </c>
      <c r="I16" s="21" t="s">
        <v>21</v>
      </c>
      <c r="J16" s="22">
        <v>46212</v>
      </c>
    </row>
    <row r="17" spans="1:10" ht="91.95" customHeight="1" x14ac:dyDescent="0.3">
      <c r="A17" s="20">
        <v>709</v>
      </c>
      <c r="B17" s="21" t="s">
        <v>40</v>
      </c>
      <c r="C17" s="21" t="s">
        <v>41</v>
      </c>
      <c r="D17" s="21" t="s">
        <v>42</v>
      </c>
      <c r="E17" s="21" t="s">
        <v>17</v>
      </c>
      <c r="F17" s="21" t="s">
        <v>43</v>
      </c>
      <c r="G17" s="21" t="s">
        <v>44</v>
      </c>
      <c r="H17" s="21" t="s">
        <v>20</v>
      </c>
      <c r="I17" s="21" t="s">
        <v>45</v>
      </c>
      <c r="J17" s="22">
        <v>46212</v>
      </c>
    </row>
    <row r="18" spans="1:10" ht="91.95" customHeight="1" x14ac:dyDescent="0.3">
      <c r="A18" s="20">
        <v>761</v>
      </c>
      <c r="B18" s="21" t="s">
        <v>40</v>
      </c>
      <c r="C18" s="21" t="s">
        <v>41</v>
      </c>
      <c r="D18" s="21" t="s">
        <v>46</v>
      </c>
      <c r="E18" s="21" t="s">
        <v>47</v>
      </c>
      <c r="F18" s="21" t="s">
        <v>43</v>
      </c>
      <c r="G18" s="21" t="s">
        <v>48</v>
      </c>
      <c r="H18" s="21" t="s">
        <v>20</v>
      </c>
      <c r="I18" s="21" t="s">
        <v>45</v>
      </c>
      <c r="J18" s="22">
        <v>46212</v>
      </c>
    </row>
    <row r="19" spans="1:10" ht="91.95" customHeight="1" x14ac:dyDescent="0.3">
      <c r="A19" s="20">
        <v>711</v>
      </c>
      <c r="B19" s="21" t="s">
        <v>49</v>
      </c>
      <c r="C19" s="21" t="s">
        <v>41</v>
      </c>
      <c r="D19" s="21" t="s">
        <v>50</v>
      </c>
      <c r="E19" s="21" t="s">
        <v>51</v>
      </c>
      <c r="F19" s="21" t="s">
        <v>52</v>
      </c>
      <c r="G19" s="21" t="s">
        <v>53</v>
      </c>
      <c r="H19" s="21" t="s">
        <v>20</v>
      </c>
      <c r="I19" s="21" t="s">
        <v>54</v>
      </c>
      <c r="J19" s="22">
        <v>46212</v>
      </c>
    </row>
    <row r="20" spans="1:10" ht="111" customHeight="1" x14ac:dyDescent="0.3">
      <c r="A20" s="20">
        <v>726</v>
      </c>
      <c r="B20" s="21" t="s">
        <v>55</v>
      </c>
      <c r="C20" s="21" t="s">
        <v>56</v>
      </c>
      <c r="D20" s="21" t="s">
        <v>57</v>
      </c>
      <c r="E20" s="21" t="s">
        <v>17</v>
      </c>
      <c r="F20" s="21" t="s">
        <v>58</v>
      </c>
      <c r="G20" s="21" t="s">
        <v>59</v>
      </c>
      <c r="H20" s="21" t="s">
        <v>60</v>
      </c>
      <c r="I20" s="21" t="s">
        <v>61</v>
      </c>
      <c r="J20" s="22">
        <v>46212</v>
      </c>
    </row>
    <row r="21" spans="1:10" ht="91.95" customHeight="1" x14ac:dyDescent="0.3">
      <c r="A21" s="20">
        <v>737</v>
      </c>
      <c r="B21" s="21" t="s">
        <v>62</v>
      </c>
      <c r="C21" s="21" t="s">
        <v>63</v>
      </c>
      <c r="D21" s="21" t="s">
        <v>64</v>
      </c>
      <c r="E21" s="21" t="s">
        <v>17</v>
      </c>
      <c r="F21" s="21" t="s">
        <v>65</v>
      </c>
      <c r="G21" s="21" t="s">
        <v>19</v>
      </c>
      <c r="H21" s="21" t="s">
        <v>20</v>
      </c>
      <c r="I21" s="21" t="s">
        <v>66</v>
      </c>
      <c r="J21" s="22">
        <v>46224</v>
      </c>
    </row>
    <row r="22" spans="1:10" ht="91.95" customHeight="1" x14ac:dyDescent="0.3">
      <c r="A22" s="20">
        <v>764</v>
      </c>
      <c r="B22" s="21" t="s">
        <v>67</v>
      </c>
      <c r="C22" s="21" t="s">
        <v>41</v>
      </c>
      <c r="D22" s="21" t="s">
        <v>68</v>
      </c>
      <c r="E22" s="21" t="s">
        <v>51</v>
      </c>
      <c r="F22" s="21" t="s">
        <v>69</v>
      </c>
      <c r="G22" s="21" t="s">
        <v>70</v>
      </c>
      <c r="H22" s="21" t="s">
        <v>20</v>
      </c>
      <c r="I22" s="21" t="s">
        <v>71</v>
      </c>
      <c r="J22" s="22">
        <v>46247</v>
      </c>
    </row>
    <row r="23" spans="1:10" ht="91.95" customHeight="1" x14ac:dyDescent="0.3">
      <c r="A23" s="20">
        <v>712</v>
      </c>
      <c r="B23" s="21" t="s">
        <v>67</v>
      </c>
      <c r="C23" s="21" t="s">
        <v>41</v>
      </c>
      <c r="D23" s="21" t="s">
        <v>50</v>
      </c>
      <c r="E23" s="21" t="s">
        <v>51</v>
      </c>
      <c r="F23" s="21" t="s">
        <v>69</v>
      </c>
      <c r="G23" s="21" t="s">
        <v>70</v>
      </c>
      <c r="H23" s="21" t="s">
        <v>20</v>
      </c>
      <c r="I23" s="21" t="s">
        <v>71</v>
      </c>
      <c r="J23" s="22">
        <v>46247</v>
      </c>
    </row>
    <row r="24" spans="1:10" ht="91.95" customHeight="1" x14ac:dyDescent="0.3">
      <c r="A24" s="20">
        <v>734</v>
      </c>
      <c r="B24" s="21" t="s">
        <v>72</v>
      </c>
      <c r="C24" s="21" t="s">
        <v>41</v>
      </c>
      <c r="D24" s="21" t="s">
        <v>50</v>
      </c>
      <c r="E24" s="21" t="s">
        <v>51</v>
      </c>
      <c r="F24" s="21" t="s">
        <v>73</v>
      </c>
      <c r="G24" s="21" t="s">
        <v>74</v>
      </c>
      <c r="H24" s="21" t="s">
        <v>20</v>
      </c>
      <c r="I24" s="21" t="s">
        <v>75</v>
      </c>
      <c r="J24" s="22">
        <v>46247</v>
      </c>
    </row>
    <row r="25" spans="1:10" ht="91.95" customHeight="1" x14ac:dyDescent="0.3">
      <c r="A25" s="20">
        <v>706</v>
      </c>
      <c r="B25" s="21" t="s">
        <v>76</v>
      </c>
      <c r="C25" s="21" t="s">
        <v>77</v>
      </c>
      <c r="D25" s="21" t="s">
        <v>78</v>
      </c>
      <c r="E25" s="21" t="s">
        <v>51</v>
      </c>
      <c r="F25" s="21" t="s">
        <v>73</v>
      </c>
      <c r="G25" s="21" t="s">
        <v>79</v>
      </c>
      <c r="H25" s="21" t="s">
        <v>60</v>
      </c>
      <c r="I25" s="21" t="s">
        <v>80</v>
      </c>
      <c r="J25" s="22">
        <v>46275</v>
      </c>
    </row>
    <row r="26" spans="1:10" ht="87" customHeight="1" x14ac:dyDescent="0.3">
      <c r="A26" s="20">
        <v>718</v>
      </c>
      <c r="B26" s="21" t="s">
        <v>81</v>
      </c>
      <c r="C26" s="21" t="s">
        <v>82</v>
      </c>
      <c r="D26" s="21" t="s">
        <v>83</v>
      </c>
      <c r="E26" s="21" t="s">
        <v>51</v>
      </c>
      <c r="F26" s="21" t="s">
        <v>84</v>
      </c>
      <c r="G26" s="21" t="s">
        <v>85</v>
      </c>
      <c r="H26" s="21" t="s">
        <v>20</v>
      </c>
      <c r="I26" s="21" t="s">
        <v>86</v>
      </c>
      <c r="J26" s="22">
        <v>46275</v>
      </c>
    </row>
    <row r="27" spans="1:10" ht="91.95" customHeight="1" x14ac:dyDescent="0.3">
      <c r="A27" s="20">
        <v>746</v>
      </c>
      <c r="B27" s="21" t="s">
        <v>87</v>
      </c>
      <c r="C27" s="21" t="s">
        <v>41</v>
      </c>
      <c r="D27" s="21" t="s">
        <v>88</v>
      </c>
      <c r="E27" s="21" t="s">
        <v>17</v>
      </c>
      <c r="F27" s="21" t="s">
        <v>89</v>
      </c>
      <c r="G27" s="21" t="s">
        <v>90</v>
      </c>
      <c r="H27" s="21" t="s">
        <v>20</v>
      </c>
      <c r="I27" s="21" t="s">
        <v>21</v>
      </c>
      <c r="J27" s="22">
        <v>46275</v>
      </c>
    </row>
    <row r="28" spans="1:10" ht="91.95" customHeight="1" x14ac:dyDescent="0.3">
      <c r="A28" s="20">
        <v>751</v>
      </c>
      <c r="B28" s="21" t="s">
        <v>14</v>
      </c>
      <c r="C28" s="21" t="s">
        <v>15</v>
      </c>
      <c r="D28" s="21" t="s">
        <v>91</v>
      </c>
      <c r="E28" s="21" t="s">
        <v>51</v>
      </c>
      <c r="F28" s="21" t="s">
        <v>18</v>
      </c>
      <c r="G28" s="21" t="s">
        <v>85</v>
      </c>
      <c r="H28" s="21" t="s">
        <v>20</v>
      </c>
      <c r="I28" s="21" t="s">
        <v>21</v>
      </c>
      <c r="J28" s="22">
        <v>46275</v>
      </c>
    </row>
    <row r="29" spans="1:10" ht="91.95" customHeight="1" x14ac:dyDescent="0.3">
      <c r="A29" s="20">
        <v>752</v>
      </c>
      <c r="B29" s="21" t="s">
        <v>14</v>
      </c>
      <c r="C29" s="21" t="s">
        <v>22</v>
      </c>
      <c r="D29" s="21" t="s">
        <v>92</v>
      </c>
      <c r="E29" s="21" t="s">
        <v>51</v>
      </c>
      <c r="F29" s="21" t="s">
        <v>18</v>
      </c>
      <c r="G29" s="21" t="s">
        <v>85</v>
      </c>
      <c r="H29" s="21" t="s">
        <v>20</v>
      </c>
      <c r="I29" s="21" t="s">
        <v>21</v>
      </c>
      <c r="J29" s="22">
        <v>46275</v>
      </c>
    </row>
    <row r="30" spans="1:10" ht="91.95" customHeight="1" x14ac:dyDescent="0.3">
      <c r="A30" s="20">
        <v>753</v>
      </c>
      <c r="B30" s="21" t="s">
        <v>14</v>
      </c>
      <c r="C30" s="21" t="s">
        <v>26</v>
      </c>
      <c r="D30" s="21" t="s">
        <v>93</v>
      </c>
      <c r="E30" s="21" t="s">
        <v>51</v>
      </c>
      <c r="F30" s="21" t="s">
        <v>18</v>
      </c>
      <c r="G30" s="21" t="s">
        <v>85</v>
      </c>
      <c r="H30" s="21" t="s">
        <v>20</v>
      </c>
      <c r="I30" s="21" t="s">
        <v>21</v>
      </c>
      <c r="J30" s="22">
        <v>46275</v>
      </c>
    </row>
    <row r="31" spans="1:10" ht="91.95" customHeight="1" x14ac:dyDescent="0.3">
      <c r="A31" s="20">
        <v>754</v>
      </c>
      <c r="B31" s="21" t="s">
        <v>14</v>
      </c>
      <c r="C31" s="21" t="s">
        <v>28</v>
      </c>
      <c r="D31" s="21" t="s">
        <v>94</v>
      </c>
      <c r="E31" s="21" t="s">
        <v>51</v>
      </c>
      <c r="F31" s="21" t="s">
        <v>18</v>
      </c>
      <c r="G31" s="21" t="s">
        <v>85</v>
      </c>
      <c r="H31" s="21" t="s">
        <v>20</v>
      </c>
      <c r="I31" s="21" t="s">
        <v>21</v>
      </c>
      <c r="J31" s="22">
        <v>46275</v>
      </c>
    </row>
    <row r="32" spans="1:10" ht="91.95" customHeight="1" x14ac:dyDescent="0.3">
      <c r="A32" s="20">
        <v>755</v>
      </c>
      <c r="B32" s="21" t="s">
        <v>14</v>
      </c>
      <c r="C32" s="21" t="s">
        <v>30</v>
      </c>
      <c r="D32" s="21" t="s">
        <v>95</v>
      </c>
      <c r="E32" s="21" t="s">
        <v>51</v>
      </c>
      <c r="F32" s="21" t="s">
        <v>18</v>
      </c>
      <c r="G32" s="21" t="s">
        <v>85</v>
      </c>
      <c r="H32" s="21" t="s">
        <v>20</v>
      </c>
      <c r="I32" s="21" t="s">
        <v>21</v>
      </c>
      <c r="J32" s="22">
        <v>46275</v>
      </c>
    </row>
    <row r="33" spans="1:10" ht="91.95" customHeight="1" x14ac:dyDescent="0.3">
      <c r="A33" s="20">
        <v>756</v>
      </c>
      <c r="B33" s="21" t="s">
        <v>14</v>
      </c>
      <c r="C33" s="21" t="s">
        <v>34</v>
      </c>
      <c r="D33" s="21" t="s">
        <v>96</v>
      </c>
      <c r="E33" s="21" t="s">
        <v>51</v>
      </c>
      <c r="F33" s="21" t="s">
        <v>18</v>
      </c>
      <c r="G33" s="21" t="s">
        <v>85</v>
      </c>
      <c r="H33" s="21" t="s">
        <v>20</v>
      </c>
      <c r="I33" s="21" t="s">
        <v>21</v>
      </c>
      <c r="J33" s="22">
        <v>46275</v>
      </c>
    </row>
    <row r="34" spans="1:10" ht="91.95" customHeight="1" x14ac:dyDescent="0.3">
      <c r="A34" s="20">
        <v>742</v>
      </c>
      <c r="B34" s="21" t="s">
        <v>40</v>
      </c>
      <c r="C34" s="21" t="s">
        <v>41</v>
      </c>
      <c r="D34" s="21" t="s">
        <v>97</v>
      </c>
      <c r="E34" s="21" t="s">
        <v>17</v>
      </c>
      <c r="F34" s="21" t="s">
        <v>43</v>
      </c>
      <c r="G34" s="21" t="s">
        <v>48</v>
      </c>
      <c r="H34" s="21" t="s">
        <v>20</v>
      </c>
      <c r="I34" s="21" t="s">
        <v>45</v>
      </c>
      <c r="J34" s="22">
        <v>46276</v>
      </c>
    </row>
    <row r="35" spans="1:10" ht="91.95" customHeight="1" x14ac:dyDescent="0.3">
      <c r="A35" s="20">
        <v>713</v>
      </c>
      <c r="B35" s="21" t="s">
        <v>98</v>
      </c>
      <c r="C35" s="21" t="s">
        <v>41</v>
      </c>
      <c r="D35" s="21" t="s">
        <v>99</v>
      </c>
      <c r="E35" s="21" t="s">
        <v>51</v>
      </c>
      <c r="F35" s="21" t="s">
        <v>52</v>
      </c>
      <c r="G35" s="21" t="s">
        <v>19</v>
      </c>
      <c r="H35" s="21" t="s">
        <v>60</v>
      </c>
      <c r="I35" s="21" t="s">
        <v>100</v>
      </c>
      <c r="J35" s="22">
        <v>46303</v>
      </c>
    </row>
    <row r="36" spans="1:10" ht="91.95" customHeight="1" x14ac:dyDescent="0.3">
      <c r="A36" s="20">
        <v>714</v>
      </c>
      <c r="B36" s="21" t="s">
        <v>81</v>
      </c>
      <c r="C36" s="21" t="s">
        <v>101</v>
      </c>
      <c r="D36" s="21" t="s">
        <v>102</v>
      </c>
      <c r="E36" s="21" t="s">
        <v>51</v>
      </c>
      <c r="F36" s="21" t="s">
        <v>84</v>
      </c>
      <c r="G36" s="21" t="s">
        <v>85</v>
      </c>
      <c r="H36" s="21" t="s">
        <v>20</v>
      </c>
      <c r="I36" s="21" t="s">
        <v>86</v>
      </c>
      <c r="J36" s="22">
        <v>46303</v>
      </c>
    </row>
    <row r="37" spans="1:10" ht="91.95" customHeight="1" x14ac:dyDescent="0.3">
      <c r="A37" s="20">
        <v>716</v>
      </c>
      <c r="B37" s="21" t="s">
        <v>103</v>
      </c>
      <c r="C37" s="21" t="s">
        <v>104</v>
      </c>
      <c r="D37" s="21" t="s">
        <v>105</v>
      </c>
      <c r="E37" s="21" t="s">
        <v>51</v>
      </c>
      <c r="F37" s="21" t="s">
        <v>106</v>
      </c>
      <c r="G37" s="21" t="s">
        <v>107</v>
      </c>
      <c r="H37" s="21" t="s">
        <v>20</v>
      </c>
      <c r="I37" s="21" t="s">
        <v>108</v>
      </c>
      <c r="J37" s="22">
        <v>46303</v>
      </c>
    </row>
    <row r="38" spans="1:10" ht="91.95" customHeight="1" x14ac:dyDescent="0.3">
      <c r="A38" s="20">
        <v>717</v>
      </c>
      <c r="B38" s="21" t="s">
        <v>109</v>
      </c>
      <c r="C38" s="21" t="s">
        <v>41</v>
      </c>
      <c r="D38" s="21" t="s">
        <v>50</v>
      </c>
      <c r="E38" s="21" t="s">
        <v>51</v>
      </c>
      <c r="F38" s="21" t="s">
        <v>58</v>
      </c>
      <c r="G38" s="21" t="s">
        <v>85</v>
      </c>
      <c r="H38" s="21" t="s">
        <v>20</v>
      </c>
      <c r="I38" s="21" t="s">
        <v>110</v>
      </c>
      <c r="J38" s="22">
        <v>46303</v>
      </c>
    </row>
    <row r="39" spans="1:10" ht="91.95" customHeight="1" x14ac:dyDescent="0.3">
      <c r="A39" s="20">
        <v>722</v>
      </c>
      <c r="B39" s="21" t="s">
        <v>111</v>
      </c>
      <c r="C39" s="21" t="s">
        <v>41</v>
      </c>
      <c r="D39" s="21" t="s">
        <v>50</v>
      </c>
      <c r="E39" s="21" t="s">
        <v>51</v>
      </c>
      <c r="F39" s="21" t="s">
        <v>73</v>
      </c>
      <c r="G39" s="21" t="s">
        <v>112</v>
      </c>
      <c r="H39" s="21" t="s">
        <v>20</v>
      </c>
      <c r="I39" s="21" t="s">
        <v>54</v>
      </c>
      <c r="J39" s="22">
        <v>46303</v>
      </c>
    </row>
    <row r="40" spans="1:10" ht="111" customHeight="1" x14ac:dyDescent="0.3">
      <c r="A40" s="20">
        <v>727</v>
      </c>
      <c r="B40" s="21" t="s">
        <v>55</v>
      </c>
      <c r="C40" s="21" t="s">
        <v>56</v>
      </c>
      <c r="D40" s="21" t="s">
        <v>113</v>
      </c>
      <c r="E40" s="21" t="s">
        <v>17</v>
      </c>
      <c r="F40" s="21" t="s">
        <v>58</v>
      </c>
      <c r="G40" s="21" t="s">
        <v>59</v>
      </c>
      <c r="H40" s="21" t="s">
        <v>60</v>
      </c>
      <c r="I40" s="21" t="s">
        <v>61</v>
      </c>
      <c r="J40" s="22">
        <v>46303</v>
      </c>
    </row>
    <row r="41" spans="1:10" ht="91.95" customHeight="1" x14ac:dyDescent="0.3">
      <c r="A41" s="20">
        <v>731</v>
      </c>
      <c r="B41" s="21" t="s">
        <v>114</v>
      </c>
      <c r="C41" s="21" t="s">
        <v>41</v>
      </c>
      <c r="D41" s="21" t="s">
        <v>50</v>
      </c>
      <c r="E41" s="21" t="s">
        <v>51</v>
      </c>
      <c r="F41" s="21" t="s">
        <v>115</v>
      </c>
      <c r="G41" s="21" t="s">
        <v>70</v>
      </c>
      <c r="H41" s="21" t="s">
        <v>20</v>
      </c>
      <c r="I41" s="21" t="s">
        <v>116</v>
      </c>
      <c r="J41" s="22">
        <v>46303</v>
      </c>
    </row>
    <row r="42" spans="1:10" ht="91.95" customHeight="1" x14ac:dyDescent="0.3">
      <c r="A42" s="20">
        <v>757</v>
      </c>
      <c r="B42" s="21" t="s">
        <v>14</v>
      </c>
      <c r="C42" s="21" t="s">
        <v>32</v>
      </c>
      <c r="D42" s="21" t="s">
        <v>117</v>
      </c>
      <c r="E42" s="21" t="s">
        <v>51</v>
      </c>
      <c r="F42" s="21" t="s">
        <v>18</v>
      </c>
      <c r="G42" s="21" t="s">
        <v>85</v>
      </c>
      <c r="H42" s="21" t="s">
        <v>20</v>
      </c>
      <c r="I42" s="21" t="s">
        <v>21</v>
      </c>
      <c r="J42" s="22">
        <v>46303</v>
      </c>
    </row>
    <row r="43" spans="1:10" ht="91.95" customHeight="1" x14ac:dyDescent="0.3">
      <c r="A43" s="20">
        <v>758</v>
      </c>
      <c r="B43" s="21" t="s">
        <v>14</v>
      </c>
      <c r="C43" s="21" t="s">
        <v>36</v>
      </c>
      <c r="D43" s="21" t="s">
        <v>118</v>
      </c>
      <c r="E43" s="21" t="s">
        <v>51</v>
      </c>
      <c r="F43" s="21" t="s">
        <v>18</v>
      </c>
      <c r="G43" s="21" t="s">
        <v>85</v>
      </c>
      <c r="H43" s="21" t="s">
        <v>20</v>
      </c>
      <c r="I43" s="21" t="s">
        <v>21</v>
      </c>
      <c r="J43" s="22">
        <v>46303</v>
      </c>
    </row>
    <row r="44" spans="1:10" ht="91.95" customHeight="1" x14ac:dyDescent="0.3">
      <c r="A44" s="20">
        <v>739</v>
      </c>
      <c r="B44" s="21" t="s">
        <v>40</v>
      </c>
      <c r="C44" s="21" t="s">
        <v>41</v>
      </c>
      <c r="D44" s="21" t="s">
        <v>119</v>
      </c>
      <c r="E44" s="21" t="s">
        <v>17</v>
      </c>
      <c r="F44" s="21" t="s">
        <v>43</v>
      </c>
      <c r="G44" s="21" t="s">
        <v>48</v>
      </c>
      <c r="H44" s="21" t="s">
        <v>20</v>
      </c>
      <c r="I44" s="21" t="s">
        <v>45</v>
      </c>
      <c r="J44" s="22">
        <v>46304</v>
      </c>
    </row>
    <row r="45" spans="1:10" ht="91.95" customHeight="1" x14ac:dyDescent="0.3">
      <c r="A45" s="20">
        <v>738</v>
      </c>
      <c r="B45" s="21" t="s">
        <v>62</v>
      </c>
      <c r="C45" s="21" t="s">
        <v>63</v>
      </c>
      <c r="D45" s="21" t="s">
        <v>120</v>
      </c>
      <c r="E45" s="21" t="s">
        <v>17</v>
      </c>
      <c r="F45" s="21" t="s">
        <v>65</v>
      </c>
      <c r="G45" s="21" t="s">
        <v>19</v>
      </c>
      <c r="H45" s="21" t="s">
        <v>20</v>
      </c>
      <c r="I45" s="21" t="s">
        <v>66</v>
      </c>
      <c r="J45" s="22">
        <v>46315</v>
      </c>
    </row>
    <row r="46" spans="1:10" ht="125.4" customHeight="1" x14ac:dyDescent="0.3">
      <c r="A46" s="20">
        <v>721</v>
      </c>
      <c r="B46" s="21" t="s">
        <v>121</v>
      </c>
      <c r="C46" s="21" t="s">
        <v>41</v>
      </c>
      <c r="D46" s="21" t="s">
        <v>122</v>
      </c>
      <c r="E46" s="21" t="s">
        <v>51</v>
      </c>
      <c r="F46" s="21" t="s">
        <v>123</v>
      </c>
      <c r="G46" s="21" t="s">
        <v>107</v>
      </c>
      <c r="H46" s="21" t="s">
        <v>60</v>
      </c>
      <c r="I46" s="21" t="s">
        <v>124</v>
      </c>
      <c r="J46" s="22">
        <v>46338</v>
      </c>
    </row>
    <row r="47" spans="1:10" ht="91.95" customHeight="1" x14ac:dyDescent="0.3">
      <c r="A47" s="20">
        <v>723</v>
      </c>
      <c r="B47" s="21" t="s">
        <v>125</v>
      </c>
      <c r="C47" s="21" t="s">
        <v>41</v>
      </c>
      <c r="D47" s="21" t="s">
        <v>126</v>
      </c>
      <c r="E47" s="21" t="s">
        <v>51</v>
      </c>
      <c r="F47" s="21" t="s">
        <v>127</v>
      </c>
      <c r="G47" s="21" t="s">
        <v>128</v>
      </c>
      <c r="H47" s="21" t="s">
        <v>20</v>
      </c>
      <c r="I47" s="21" t="s">
        <v>54</v>
      </c>
      <c r="J47" s="22">
        <v>46338</v>
      </c>
    </row>
    <row r="48" spans="1:10" ht="91.95" customHeight="1" x14ac:dyDescent="0.3">
      <c r="A48" s="20">
        <v>728</v>
      </c>
      <c r="B48" s="21" t="s">
        <v>87</v>
      </c>
      <c r="C48" s="21" t="s">
        <v>41</v>
      </c>
      <c r="D48" s="21" t="s">
        <v>50</v>
      </c>
      <c r="E48" s="21" t="s">
        <v>51</v>
      </c>
      <c r="F48" s="21" t="s">
        <v>89</v>
      </c>
      <c r="G48" s="21" t="s">
        <v>59</v>
      </c>
      <c r="H48" s="21" t="s">
        <v>20</v>
      </c>
      <c r="I48" s="21" t="s">
        <v>21</v>
      </c>
      <c r="J48" s="22">
        <v>46338</v>
      </c>
    </row>
    <row r="49" spans="1:10" ht="91.95" customHeight="1" x14ac:dyDescent="0.3">
      <c r="A49" s="20">
        <v>733</v>
      </c>
      <c r="B49" s="21" t="s">
        <v>40</v>
      </c>
      <c r="C49" s="21" t="s">
        <v>41</v>
      </c>
      <c r="D49" s="21" t="s">
        <v>50</v>
      </c>
      <c r="E49" s="21" t="s">
        <v>51</v>
      </c>
      <c r="F49" s="21" t="s">
        <v>43</v>
      </c>
      <c r="G49" s="21" t="s">
        <v>48</v>
      </c>
      <c r="H49" s="21" t="s">
        <v>20</v>
      </c>
      <c r="I49" s="21" t="s">
        <v>45</v>
      </c>
      <c r="J49" s="22">
        <v>46338</v>
      </c>
    </row>
    <row r="50" spans="1:10" ht="91.95" customHeight="1" x14ac:dyDescent="0.3">
      <c r="A50" s="20">
        <v>766</v>
      </c>
      <c r="B50" s="21" t="s">
        <v>98</v>
      </c>
      <c r="C50" s="21" t="s">
        <v>41</v>
      </c>
      <c r="D50" s="21" t="s">
        <v>129</v>
      </c>
      <c r="E50" s="21" t="s">
        <v>47</v>
      </c>
      <c r="F50" s="21" t="s">
        <v>52</v>
      </c>
      <c r="G50" s="21" t="s">
        <v>19</v>
      </c>
      <c r="H50" s="21" t="s">
        <v>60</v>
      </c>
      <c r="I50" s="21" t="s">
        <v>100</v>
      </c>
      <c r="J50" s="22">
        <v>46338</v>
      </c>
    </row>
    <row r="51" spans="1:10" ht="91.95" customHeight="1" x14ac:dyDescent="0.3">
      <c r="A51" s="20">
        <v>696</v>
      </c>
      <c r="B51" s="21" t="s">
        <v>130</v>
      </c>
      <c r="C51" s="21" t="s">
        <v>41</v>
      </c>
      <c r="D51" s="21" t="s">
        <v>131</v>
      </c>
      <c r="E51" s="21" t="s">
        <v>51</v>
      </c>
      <c r="F51" s="21" t="s">
        <v>123</v>
      </c>
      <c r="G51" s="21" t="s">
        <v>107</v>
      </c>
      <c r="H51" s="21" t="s">
        <v>60</v>
      </c>
      <c r="I51" s="21" t="s">
        <v>124</v>
      </c>
      <c r="J51" s="22">
        <v>46366</v>
      </c>
    </row>
    <row r="52" spans="1:10" ht="91.95" customHeight="1" x14ac:dyDescent="0.3">
      <c r="A52" s="20">
        <v>710</v>
      </c>
      <c r="B52" s="21" t="s">
        <v>132</v>
      </c>
      <c r="C52" s="21" t="s">
        <v>41</v>
      </c>
      <c r="D52" s="21" t="s">
        <v>50</v>
      </c>
      <c r="E52" s="21" t="s">
        <v>51</v>
      </c>
      <c r="F52" s="21" t="s">
        <v>52</v>
      </c>
      <c r="G52" s="21" t="s">
        <v>19</v>
      </c>
      <c r="H52" s="21" t="s">
        <v>20</v>
      </c>
      <c r="I52" s="21" t="s">
        <v>133</v>
      </c>
      <c r="J52" s="22">
        <v>46366</v>
      </c>
    </row>
    <row r="53" spans="1:10" ht="91.95" customHeight="1" x14ac:dyDescent="0.3">
      <c r="A53" s="20">
        <v>767</v>
      </c>
      <c r="B53" s="21" t="s">
        <v>98</v>
      </c>
      <c r="C53" s="21" t="s">
        <v>41</v>
      </c>
      <c r="D53" s="21" t="s">
        <v>134</v>
      </c>
      <c r="E53" s="21" t="s">
        <v>47</v>
      </c>
      <c r="F53" s="21" t="s">
        <v>52</v>
      </c>
      <c r="G53" s="21" t="s">
        <v>19</v>
      </c>
      <c r="H53" s="21" t="s">
        <v>60</v>
      </c>
      <c r="I53" s="21" t="s">
        <v>100</v>
      </c>
      <c r="J53" s="22">
        <v>46366</v>
      </c>
    </row>
    <row r="54" spans="1:10" ht="91.95" customHeight="1" x14ac:dyDescent="0.3">
      <c r="A54" s="20">
        <v>747</v>
      </c>
      <c r="B54" s="21" t="s">
        <v>87</v>
      </c>
      <c r="C54" s="21" t="s">
        <v>41</v>
      </c>
      <c r="D54" s="21" t="s">
        <v>135</v>
      </c>
      <c r="E54" s="21" t="s">
        <v>17</v>
      </c>
      <c r="F54" s="21" t="s">
        <v>89</v>
      </c>
      <c r="G54" s="21" t="s">
        <v>90</v>
      </c>
      <c r="H54" s="21" t="s">
        <v>20</v>
      </c>
      <c r="I54" s="21" t="s">
        <v>21</v>
      </c>
      <c r="J54" s="22">
        <v>46366</v>
      </c>
    </row>
    <row r="55" spans="1:10" ht="91.95" customHeight="1" x14ac:dyDescent="0.3">
      <c r="A55" s="20">
        <v>760</v>
      </c>
      <c r="B55" s="21" t="s">
        <v>62</v>
      </c>
      <c r="C55" s="21" t="s">
        <v>41</v>
      </c>
      <c r="D55" s="21" t="s">
        <v>50</v>
      </c>
      <c r="E55" s="21" t="s">
        <v>51</v>
      </c>
      <c r="F55" s="21" t="s">
        <v>65</v>
      </c>
      <c r="G55" s="21" t="s">
        <v>19</v>
      </c>
      <c r="H55" s="21" t="s">
        <v>20</v>
      </c>
      <c r="I55" s="21" t="s">
        <v>66</v>
      </c>
      <c r="J55" s="22">
        <v>46366</v>
      </c>
    </row>
    <row r="56" spans="1:10" ht="109.95" customHeight="1" x14ac:dyDescent="0.3">
      <c r="A56" s="20">
        <v>748</v>
      </c>
      <c r="B56" s="21" t="s">
        <v>55</v>
      </c>
      <c r="C56" s="21" t="s">
        <v>56</v>
      </c>
      <c r="D56" s="21" t="s">
        <v>136</v>
      </c>
      <c r="E56" s="21" t="s">
        <v>17</v>
      </c>
      <c r="F56" s="21" t="s">
        <v>58</v>
      </c>
      <c r="G56" s="21" t="s">
        <v>59</v>
      </c>
      <c r="H56" s="21" t="s">
        <v>60</v>
      </c>
      <c r="I56" s="21" t="s">
        <v>61</v>
      </c>
      <c r="J56" s="22">
        <v>46394</v>
      </c>
    </row>
    <row r="57" spans="1:10" ht="91.95" customHeight="1" x14ac:dyDescent="0.3">
      <c r="A57" s="20">
        <v>740</v>
      </c>
      <c r="B57" s="21" t="s">
        <v>40</v>
      </c>
      <c r="C57" s="21" t="s">
        <v>41</v>
      </c>
      <c r="D57" s="21" t="s">
        <v>137</v>
      </c>
      <c r="E57" s="21" t="s">
        <v>17</v>
      </c>
      <c r="F57" s="21" t="s">
        <v>43</v>
      </c>
      <c r="G57" s="21" t="s">
        <v>48</v>
      </c>
      <c r="H57" s="21" t="s">
        <v>20</v>
      </c>
      <c r="I57" s="21" t="s">
        <v>45</v>
      </c>
      <c r="J57" s="22">
        <v>46395</v>
      </c>
    </row>
    <row r="58" spans="1:10" ht="91.95" customHeight="1" x14ac:dyDescent="0.3">
      <c r="A58" s="20">
        <v>736</v>
      </c>
      <c r="B58" s="21" t="s">
        <v>81</v>
      </c>
      <c r="C58" s="21" t="s">
        <v>138</v>
      </c>
      <c r="D58" s="21" t="s">
        <v>139</v>
      </c>
      <c r="E58" s="21" t="s">
        <v>51</v>
      </c>
      <c r="F58" s="21" t="s">
        <v>84</v>
      </c>
      <c r="G58" s="21" t="s">
        <v>140</v>
      </c>
      <c r="H58" s="21" t="s">
        <v>20</v>
      </c>
      <c r="I58" s="21" t="s">
        <v>86</v>
      </c>
      <c r="J58" s="22">
        <v>46401</v>
      </c>
    </row>
    <row r="59" spans="1:10" ht="91.95" customHeight="1" x14ac:dyDescent="0.3">
      <c r="A59" s="20">
        <v>765</v>
      </c>
      <c r="B59" s="21" t="s">
        <v>72</v>
      </c>
      <c r="C59" s="21" t="s">
        <v>41</v>
      </c>
      <c r="D59" s="21" t="s">
        <v>141</v>
      </c>
      <c r="E59" s="21" t="s">
        <v>51</v>
      </c>
      <c r="F59" s="21" t="s">
        <v>73</v>
      </c>
      <c r="G59" s="21" t="s">
        <v>74</v>
      </c>
      <c r="H59" s="21" t="s">
        <v>20</v>
      </c>
      <c r="I59" s="21" t="s">
        <v>75</v>
      </c>
      <c r="J59" s="22">
        <v>46401</v>
      </c>
    </row>
    <row r="60" spans="1:10" ht="91.95" customHeight="1" x14ac:dyDescent="0.3">
      <c r="A60" s="20">
        <v>762</v>
      </c>
      <c r="B60" s="21" t="s">
        <v>55</v>
      </c>
      <c r="C60" s="21" t="s">
        <v>56</v>
      </c>
      <c r="D60" s="21" t="s">
        <v>142</v>
      </c>
      <c r="E60" s="21" t="s">
        <v>51</v>
      </c>
      <c r="F60" s="21" t="s">
        <v>58</v>
      </c>
      <c r="G60" s="21" t="s">
        <v>59</v>
      </c>
      <c r="H60" s="21" t="s">
        <v>60</v>
      </c>
      <c r="I60" s="21" t="s">
        <v>61</v>
      </c>
      <c r="J60" s="22">
        <v>46429</v>
      </c>
    </row>
    <row r="61" spans="1:10" ht="117.6" customHeight="1" x14ac:dyDescent="0.3">
      <c r="A61" s="20">
        <v>763</v>
      </c>
      <c r="B61" s="21" t="s">
        <v>55</v>
      </c>
      <c r="C61" s="21" t="s">
        <v>56</v>
      </c>
      <c r="D61" s="21" t="s">
        <v>143</v>
      </c>
      <c r="E61" s="21" t="s">
        <v>51</v>
      </c>
      <c r="F61" s="21" t="s">
        <v>58</v>
      </c>
      <c r="G61" s="21" t="s">
        <v>59</v>
      </c>
      <c r="H61" s="21" t="s">
        <v>60</v>
      </c>
      <c r="I61" s="21" t="s">
        <v>61</v>
      </c>
      <c r="J61" s="22">
        <v>46429</v>
      </c>
    </row>
    <row r="62" spans="1:10" ht="91.95" customHeight="1" x14ac:dyDescent="0.3">
      <c r="A62" s="20">
        <v>743</v>
      </c>
      <c r="B62" s="21" t="s">
        <v>40</v>
      </c>
      <c r="C62" s="21" t="s">
        <v>41</v>
      </c>
      <c r="D62" s="21" t="s">
        <v>144</v>
      </c>
      <c r="E62" s="21" t="s">
        <v>17</v>
      </c>
      <c r="F62" s="21" t="s">
        <v>43</v>
      </c>
      <c r="G62" s="21" t="s">
        <v>48</v>
      </c>
      <c r="H62" s="21" t="s">
        <v>20</v>
      </c>
      <c r="I62" s="21" t="s">
        <v>45</v>
      </c>
      <c r="J62" s="22">
        <v>46458</v>
      </c>
    </row>
  </sheetData>
  <protectedRanges>
    <protectedRange algorithmName="SHA-512" hashValue="eFqf3ts/s8zXPlcN0OWbbjqqjn/XoO3NyKQ6iULEEBw9qGq5TKnZthxJzXnCPPEBH4MpAX2Ur17oq46WvK/91w==" saltValue="HBW6WPeAnr3SVbXnNrWs5A==" spinCount="100000" sqref="H6:I6 A6:D6" name="AllowSort_7"/>
    <protectedRange algorithmName="SHA-512" hashValue="eFqf3ts/s8zXPlcN0OWbbjqqjn/XoO3NyKQ6iULEEBw9qGq5TKnZthxJzXnCPPEBH4MpAX2Ur17oq46WvK/91w==" saltValue="HBW6WPeAnr3SVbXnNrWs5A==" spinCount="100000" sqref="E6:G6" name="AllowSort_1_3"/>
    <protectedRange algorithmName="SHA-512" hashValue="eFqf3ts/s8zXPlcN0OWbbjqqjn/XoO3NyKQ6iULEEBw9qGq5TKnZthxJzXnCPPEBH4MpAX2Ur17oq46WvK/91w==" saltValue="HBW6WPeAnr3SVbXnNrWs5A==" spinCount="100000" sqref="J6" name="AllowSort_8"/>
    <protectedRange algorithmName="SHA-512" hashValue="eFqf3ts/s8zXPlcN0OWbbjqqjn/XoO3NyKQ6iULEEBw9qGq5TKnZthxJzXnCPPEBH4MpAX2Ur17oq46WvK/91w==" saltValue="HBW6WPeAnr3SVbXnNrWs5A==" spinCount="100000" sqref="A7:D24 A53:D53 H7:I24 H53:I53 H25:I52 H56:I56 H54:I55 A25:D52 A56:D56 A54:D55" name="AllowSort_9"/>
    <protectedRange algorithmName="SHA-512" hashValue="eFqf3ts/s8zXPlcN0OWbbjqqjn/XoO3NyKQ6iULEEBw9qGq5TKnZthxJzXnCPPEBH4MpAX2Ur17oq46WvK/91w==" saltValue="HBW6WPeAnr3SVbXnNrWs5A==" spinCount="100000" sqref="E7:G56" name="AllowSort_1_4"/>
    <protectedRange algorithmName="SHA-512" hashValue="eFqf3ts/s8zXPlcN0OWbbjqqjn/XoO3NyKQ6iULEEBw9qGq5TKnZthxJzXnCPPEBH4MpAX2Ur17oq46WvK/91w==" saltValue="HBW6WPeAnr3SVbXnNrWs5A==" spinCount="100000" sqref="J7:J56" name="AllowSort_10"/>
    <protectedRange algorithmName="SHA-512" hashValue="eFqf3ts/s8zXPlcN0OWbbjqqjn/XoO3NyKQ6iULEEBw9qGq5TKnZthxJzXnCPPEBH4MpAX2Ur17oq46WvK/91w==" saltValue="HBW6WPeAnr3SVbXnNrWs5A==" spinCount="100000" sqref="H57:I62 A57:D62" name="AllowSort_11"/>
    <protectedRange algorithmName="SHA-512" hashValue="eFqf3ts/s8zXPlcN0OWbbjqqjn/XoO3NyKQ6iULEEBw9qGq5TKnZthxJzXnCPPEBH4MpAX2Ur17oq46WvK/91w==" saltValue="HBW6WPeAnr3SVbXnNrWs5A==" spinCount="100000" sqref="E57:G62" name="AllowSort_1_5"/>
    <protectedRange algorithmName="SHA-512" hashValue="eFqf3ts/s8zXPlcN0OWbbjqqjn/XoO3NyKQ6iULEEBw9qGq5TKnZthxJzXnCPPEBH4MpAX2Ur17oq46WvK/91w==" saltValue="HBW6WPeAnr3SVbXnNrWs5A==" spinCount="100000" sqref="J57:J62" name="AllowSort_12"/>
  </protectedRanges>
  <autoFilter ref="A6:J6" xr:uid="{7EE7E119-7287-4291-87A2-E57868AA64D0}">
    <sortState xmlns:xlrd2="http://schemas.microsoft.com/office/spreadsheetml/2017/richdata2" ref="A7:J65">
      <sortCondition ref="J6"/>
    </sortState>
  </autoFilter>
  <pageMargins left="0.7" right="0.7" top="0.75" bottom="0.75" header="0.3" footer="0.3"/>
  <pageSetup paperSize="9" scale="29" fitToHeight="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d9f489-fbb5-409d-8361-5dd6458cd0ad">
      <Terms xmlns="http://schemas.microsoft.com/office/infopath/2007/PartnerControls"/>
    </lcf76f155ced4ddcb4097134ff3c332f>
    <TaxCatchAll xmlns="58afd8fe-34e6-4347-ac36-1932accbb357" xsi:nil="true"/>
    <DateandTime xmlns="88d9f489-fbb5-409d-8361-5dd6458cd0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5E62D3DE67478C470A2463941AF3" ma:contentTypeVersion="16" ma:contentTypeDescription="Create a new document." ma:contentTypeScope="" ma:versionID="3cbb43f0fcf6d6eaeffdb7271f5f2e25">
  <xsd:schema xmlns:xsd="http://www.w3.org/2001/XMLSchema" xmlns:xs="http://www.w3.org/2001/XMLSchema" xmlns:p="http://schemas.microsoft.com/office/2006/metadata/properties" xmlns:ns2="88d9f489-fbb5-409d-8361-5dd6458cd0ad" xmlns:ns3="58afd8fe-34e6-4347-ac36-1932accbb357" targetNamespace="http://schemas.microsoft.com/office/2006/metadata/properties" ma:root="true" ma:fieldsID="b5597f15bbd7953552400ed0e2ffdd6b" ns2:_="" ns3:_="">
    <xsd:import namespace="88d9f489-fbb5-409d-8361-5dd6458cd0ad"/>
    <xsd:import namespace="58afd8fe-34e6-4347-ac36-1932accbb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DateandTim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9f489-fbb5-409d-8361-5dd6458cd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andTime" ma:index="16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4f7a641-d7a7-4058-a8da-0ae5b4afc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fd8fe-34e6-4347-ac36-1932accbb3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f74fbe-f2fd-4cb2-ac19-1241c3710773}" ma:internalName="TaxCatchAll" ma:showField="CatchAllData" ma:web="58afd8fe-34e6-4347-ac36-1932accb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5B2F9-18D5-43CB-AE8E-3E2CA1261CAB}">
  <ds:schemaRefs>
    <ds:schemaRef ds:uri="http://schemas.microsoft.com/office/2006/metadata/properties"/>
    <ds:schemaRef ds:uri="http://schemas.microsoft.com/office/infopath/2007/PartnerControls"/>
    <ds:schemaRef ds:uri="88d9f489-fbb5-409d-8361-5dd6458cd0ad"/>
    <ds:schemaRef ds:uri="58afd8fe-34e6-4347-ac36-1932accbb357"/>
  </ds:schemaRefs>
</ds:datastoreItem>
</file>

<file path=customXml/itemProps2.xml><?xml version="1.0" encoding="utf-8"?>
<ds:datastoreItem xmlns:ds="http://schemas.openxmlformats.org/officeDocument/2006/customXml" ds:itemID="{65FA9A5E-DB17-46C0-B1C8-293B7210BB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1D802-7DBE-4F44-BED4-E39424371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d9f489-fbb5-409d-8361-5dd6458cd0ad"/>
    <ds:schemaRef ds:uri="58afd8fe-34e6-4347-ac36-1932accbb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2026 SST ONLINE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Sumera Bhatti</dc:creator>
  <cp:keywords/>
  <dc:description/>
  <cp:lastModifiedBy>Sumera Bhatti</cp:lastModifiedBy>
  <cp:revision/>
  <dcterms:created xsi:type="dcterms:W3CDTF">2026-04-07T13:14:28Z</dcterms:created>
  <dcterms:modified xsi:type="dcterms:W3CDTF">2026-06-11T10:17:36Z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0x010100DCB75E62D3DE67478C470A2463941AF3</vt:lpwstr>
  </property>
  <property fmtid="{D5CDD505-2E9C-101B-9397-08002B2CF9AE}" pid="3" name="MediaServiceImageTags">
    <vt:lpwstr/>
  </property>
</Properties>
</file>