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hqip-uks-file01\group\8. Processes\11  SRP\SRP - MASTER FOLDER\5. 9 month submission schedule\Dates and email to funders\04 - April 2025\"/>
    </mc:Choice>
  </mc:AlternateContent>
  <xr:revisionPtr revIDLastSave="0" documentId="13_ncr:1_{95AC828A-B890-4755-9F1C-892594183990}" xr6:coauthVersionLast="47" xr6:coauthVersionMax="47" xr10:uidLastSave="{00000000-0000-0000-0000-000000000000}"/>
  <bookViews>
    <workbookView xWindow="28680" yWindow="-120" windowWidth="25440" windowHeight="15390" tabRatio="828" xr2:uid="{00000000-000D-0000-FFFF-FFFF00000000}"/>
  </bookViews>
  <sheets>
    <sheet name="NCAPOP outputs - April 2025 SST" sheetId="33" r:id="rId1"/>
    <sheet name="9m_PREVENTION-REPS" sheetId="21" state="hidden" r:id="rId2"/>
    <sheet name="LIST2" sheetId="29" state="hidden" r:id="rId3"/>
    <sheet name="HOLIDAYS" sheetId="6" state="hidden" r:id="rId4"/>
  </sheets>
  <definedNames>
    <definedName name="_xlnm._FilterDatabase" localSheetId="1" hidden="1">'9m_PREVENTION-REPS'!$A$6:$O$100</definedName>
    <definedName name="_xlnm._FilterDatabase" localSheetId="3" hidden="1">HOLIDAYS!$D$1:$J$40</definedName>
    <definedName name="_xlnm._FilterDatabase" localSheetId="2" hidden="1">LIST2!$A$1:$BS$49</definedName>
    <definedName name="AuditName">HOLIDAYS!$D$2:$D$41</definedName>
    <definedName name="_xlnm.Print_Area" localSheetId="1">'9m_PREVENTION-REPS'!$A$1:$M$28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3" i="33" l="1"/>
  <c r="A100" i="21" l="1"/>
  <c r="B100" i="21"/>
  <c r="C100" i="21"/>
  <c r="F100" i="21"/>
  <c r="G100" i="21"/>
  <c r="H100" i="21"/>
  <c r="I100" i="21"/>
  <c r="J100" i="21"/>
  <c r="K100" i="21"/>
  <c r="L100" i="21"/>
  <c r="O100" i="21"/>
  <c r="A74" i="21"/>
  <c r="B74" i="21"/>
  <c r="C74" i="21"/>
  <c r="F74" i="21"/>
  <c r="G74" i="21"/>
  <c r="H74" i="21"/>
  <c r="I74" i="21"/>
  <c r="J74" i="21"/>
  <c r="K74" i="21"/>
  <c r="L74" i="21"/>
  <c r="O74" i="21"/>
  <c r="A75" i="21"/>
  <c r="B75" i="21"/>
  <c r="C75" i="21"/>
  <c r="F75" i="21"/>
  <c r="G75" i="21"/>
  <c r="H75" i="21"/>
  <c r="I75" i="21"/>
  <c r="J75" i="21"/>
  <c r="K75" i="21"/>
  <c r="L75" i="21"/>
  <c r="O75" i="21"/>
  <c r="A38" i="21"/>
  <c r="B38" i="21"/>
  <c r="C38" i="21"/>
  <c r="F38" i="21"/>
  <c r="G38" i="21"/>
  <c r="H38" i="21"/>
  <c r="I38" i="21"/>
  <c r="J38" i="21"/>
  <c r="K38" i="21"/>
  <c r="L38" i="21"/>
  <c r="O38" i="21"/>
  <c r="A10" i="21"/>
  <c r="B10" i="21"/>
  <c r="C10" i="21"/>
  <c r="F10" i="21"/>
  <c r="G10" i="21"/>
  <c r="H10" i="21"/>
  <c r="I10" i="21"/>
  <c r="J10" i="21"/>
  <c r="K10" i="21"/>
  <c r="L10" i="21"/>
  <c r="O10" i="21"/>
  <c r="A30" i="21"/>
  <c r="B30" i="21"/>
  <c r="C30" i="21"/>
  <c r="F30" i="21"/>
  <c r="G30" i="21"/>
  <c r="H30" i="21"/>
  <c r="I30" i="21"/>
  <c r="J30" i="21"/>
  <c r="K30" i="21"/>
  <c r="L30" i="21"/>
  <c r="O30" i="21"/>
  <c r="A52" i="21"/>
  <c r="B52" i="21"/>
  <c r="C52" i="21"/>
  <c r="F52" i="21"/>
  <c r="G52" i="21"/>
  <c r="H52" i="21"/>
  <c r="I52" i="21"/>
  <c r="J52" i="21"/>
  <c r="K52" i="21"/>
  <c r="L52" i="21"/>
  <c r="O52" i="21"/>
  <c r="A7" i="21"/>
  <c r="B7" i="21"/>
  <c r="C7" i="21"/>
  <c r="F7" i="21"/>
  <c r="G7" i="21"/>
  <c r="H7" i="21"/>
  <c r="I7" i="21"/>
  <c r="J7" i="21"/>
  <c r="K7" i="21"/>
  <c r="L7" i="21"/>
  <c r="O7" i="21"/>
  <c r="A14" i="21"/>
  <c r="B14" i="21"/>
  <c r="C14" i="21"/>
  <c r="F14" i="21"/>
  <c r="G14" i="21"/>
  <c r="H14" i="21"/>
  <c r="I14" i="21"/>
  <c r="J14" i="21"/>
  <c r="K14" i="21"/>
  <c r="L14" i="21"/>
  <c r="O14" i="21"/>
  <c r="A54" i="21"/>
  <c r="B54" i="21"/>
  <c r="C54" i="21"/>
  <c r="F54" i="21"/>
  <c r="G54" i="21"/>
  <c r="H54" i="21"/>
  <c r="I54" i="21"/>
  <c r="J54" i="21"/>
  <c r="K54" i="21"/>
  <c r="L54" i="21"/>
  <c r="O54" i="21"/>
  <c r="A19" i="21"/>
  <c r="B19" i="21"/>
  <c r="C19" i="21"/>
  <c r="F19" i="21"/>
  <c r="G19" i="21"/>
  <c r="H19" i="21"/>
  <c r="J19" i="21"/>
  <c r="K19" i="21"/>
  <c r="L19" i="21"/>
  <c r="O19" i="21"/>
  <c r="A42" i="21"/>
  <c r="B42" i="21"/>
  <c r="C42" i="21"/>
  <c r="F42" i="21"/>
  <c r="G42" i="21"/>
  <c r="H42" i="21"/>
  <c r="J42" i="21"/>
  <c r="K42" i="21"/>
  <c r="L42" i="21"/>
  <c r="O42" i="21"/>
  <c r="A66" i="21"/>
  <c r="B66" i="21"/>
  <c r="C66" i="21"/>
  <c r="F66" i="21"/>
  <c r="G66" i="21"/>
  <c r="H66" i="21"/>
  <c r="J66" i="21"/>
  <c r="K66" i="21"/>
  <c r="L66" i="21"/>
  <c r="O66" i="21"/>
  <c r="A17" i="21"/>
  <c r="B17" i="21"/>
  <c r="C17" i="21"/>
  <c r="F17" i="21"/>
  <c r="G17" i="21"/>
  <c r="H17" i="21"/>
  <c r="I17" i="21"/>
  <c r="J17" i="21"/>
  <c r="K17" i="21"/>
  <c r="L17" i="21"/>
  <c r="O17" i="21"/>
  <c r="A31" i="21"/>
  <c r="B31" i="21"/>
  <c r="C31" i="21"/>
  <c r="F31" i="21"/>
  <c r="G31" i="21"/>
  <c r="H31" i="21"/>
  <c r="I31" i="21"/>
  <c r="J31" i="21"/>
  <c r="K31" i="21"/>
  <c r="L31" i="21"/>
  <c r="O31" i="21"/>
  <c r="A32" i="21"/>
  <c r="B32" i="21"/>
  <c r="C32" i="21"/>
  <c r="F32" i="21"/>
  <c r="G32" i="21"/>
  <c r="H32" i="21"/>
  <c r="I32" i="21"/>
  <c r="J32" i="21"/>
  <c r="K32" i="21"/>
  <c r="L32" i="21"/>
  <c r="O32" i="21"/>
  <c r="A33" i="21"/>
  <c r="B33" i="21"/>
  <c r="C33" i="21"/>
  <c r="F33" i="21"/>
  <c r="G33" i="21"/>
  <c r="H33" i="21"/>
  <c r="I33" i="21"/>
  <c r="J33" i="21"/>
  <c r="K33" i="21"/>
  <c r="L33" i="21"/>
  <c r="O33" i="21"/>
  <c r="A34" i="21"/>
  <c r="B34" i="21"/>
  <c r="C34" i="21"/>
  <c r="F34" i="21"/>
  <c r="G34" i="21"/>
  <c r="H34" i="21"/>
  <c r="I34" i="21"/>
  <c r="J34" i="21"/>
  <c r="K34" i="21"/>
  <c r="L34" i="21"/>
  <c r="O34" i="21"/>
  <c r="A35" i="21"/>
  <c r="B35" i="21"/>
  <c r="C35" i="21"/>
  <c r="F35" i="21"/>
  <c r="G35" i="21"/>
  <c r="H35" i="21"/>
  <c r="I35" i="21"/>
  <c r="J35" i="21"/>
  <c r="K35" i="21"/>
  <c r="L35" i="21"/>
  <c r="O35" i="21"/>
  <c r="A36" i="21"/>
  <c r="B36" i="21"/>
  <c r="C36" i="21"/>
  <c r="F36" i="21"/>
  <c r="G36" i="21"/>
  <c r="H36" i="21"/>
  <c r="I36" i="21"/>
  <c r="J36" i="21"/>
  <c r="K36" i="21"/>
  <c r="L36" i="21"/>
  <c r="O36" i="21"/>
  <c r="A55" i="21"/>
  <c r="B55" i="21"/>
  <c r="C55" i="21"/>
  <c r="F55" i="21"/>
  <c r="G55" i="21"/>
  <c r="H55" i="21"/>
  <c r="I55" i="21"/>
  <c r="J55" i="21"/>
  <c r="K55" i="21"/>
  <c r="L55" i="21"/>
  <c r="O55" i="21"/>
  <c r="A41" i="21"/>
  <c r="B41" i="21"/>
  <c r="C41" i="21"/>
  <c r="F41" i="21"/>
  <c r="G41" i="21"/>
  <c r="H41" i="21"/>
  <c r="I41" i="21"/>
  <c r="J41" i="21"/>
  <c r="K41" i="21"/>
  <c r="L41" i="21"/>
  <c r="O41" i="21"/>
  <c r="A37" i="21"/>
  <c r="B37" i="21"/>
  <c r="C37" i="21"/>
  <c r="F37" i="21"/>
  <c r="G37" i="21"/>
  <c r="H37" i="21"/>
  <c r="I37" i="21"/>
  <c r="J37" i="21"/>
  <c r="K37" i="21"/>
  <c r="L37" i="21"/>
  <c r="O37" i="21"/>
  <c r="A56" i="21"/>
  <c r="B56" i="21"/>
  <c r="C56" i="21"/>
  <c r="F56" i="21"/>
  <c r="G56" i="21"/>
  <c r="H56" i="21"/>
  <c r="I56" i="21"/>
  <c r="J56" i="21"/>
  <c r="K56" i="21"/>
  <c r="L56" i="21"/>
  <c r="O56" i="21"/>
  <c r="A15" i="21"/>
  <c r="B15" i="21"/>
  <c r="C15" i="21"/>
  <c r="F15" i="21"/>
  <c r="G15" i="21"/>
  <c r="H15" i="21"/>
  <c r="I15" i="21"/>
  <c r="J15" i="21"/>
  <c r="K15" i="21"/>
  <c r="L15" i="21"/>
  <c r="O15" i="21"/>
  <c r="A29" i="21"/>
  <c r="B29" i="21"/>
  <c r="C29" i="21"/>
  <c r="F29" i="21"/>
  <c r="G29" i="21"/>
  <c r="H29" i="21"/>
  <c r="I29" i="21"/>
  <c r="J29" i="21"/>
  <c r="K29" i="21"/>
  <c r="L29" i="21"/>
  <c r="O29" i="21"/>
  <c r="A57" i="21"/>
  <c r="B57" i="21"/>
  <c r="C57" i="21"/>
  <c r="F57" i="21"/>
  <c r="G57" i="21"/>
  <c r="H57" i="21"/>
  <c r="I57" i="21"/>
  <c r="J57" i="21"/>
  <c r="K57" i="21"/>
  <c r="L57" i="21"/>
  <c r="O57" i="21"/>
  <c r="A62" i="21"/>
  <c r="B62" i="21"/>
  <c r="C62" i="21"/>
  <c r="F62" i="21"/>
  <c r="G62" i="21"/>
  <c r="H62" i="21"/>
  <c r="I62" i="21"/>
  <c r="J62" i="21"/>
  <c r="K62" i="21"/>
  <c r="L62" i="21"/>
  <c r="O62" i="21"/>
  <c r="A11" i="21"/>
  <c r="B11" i="21"/>
  <c r="C11" i="21"/>
  <c r="F11" i="21"/>
  <c r="G11" i="21"/>
  <c r="H11" i="21"/>
  <c r="I11" i="21"/>
  <c r="J11" i="21"/>
  <c r="K11" i="21"/>
  <c r="L11" i="21"/>
  <c r="O11" i="21"/>
  <c r="A76" i="21"/>
  <c r="B76" i="21"/>
  <c r="C76" i="21"/>
  <c r="F76" i="21"/>
  <c r="G76" i="21"/>
  <c r="H76" i="21"/>
  <c r="I76" i="21"/>
  <c r="J76" i="21"/>
  <c r="K76" i="21"/>
  <c r="L76" i="21"/>
  <c r="O76" i="21"/>
  <c r="A18" i="21"/>
  <c r="B18" i="21"/>
  <c r="C18" i="21"/>
  <c r="F18" i="21"/>
  <c r="G18" i="21"/>
  <c r="H18" i="21"/>
  <c r="I18" i="21"/>
  <c r="J18" i="21"/>
  <c r="K18" i="21"/>
  <c r="L18" i="21"/>
  <c r="O18" i="21"/>
  <c r="A20" i="21"/>
  <c r="B20" i="21"/>
  <c r="C20" i="21"/>
  <c r="F20" i="21"/>
  <c r="G20" i="21"/>
  <c r="H20" i="21"/>
  <c r="I20" i="21"/>
  <c r="J20" i="21"/>
  <c r="K20" i="21"/>
  <c r="L20" i="21"/>
  <c r="O20" i="21"/>
  <c r="A21" i="21"/>
  <c r="B21" i="21"/>
  <c r="C21" i="21"/>
  <c r="F21" i="21"/>
  <c r="G21" i="21"/>
  <c r="H21" i="21"/>
  <c r="I21" i="21"/>
  <c r="J21" i="21"/>
  <c r="K21" i="21"/>
  <c r="L21" i="21"/>
  <c r="O21" i="21"/>
  <c r="A22" i="21"/>
  <c r="B22" i="21"/>
  <c r="C22" i="21"/>
  <c r="F22" i="21"/>
  <c r="G22" i="21"/>
  <c r="H22" i="21"/>
  <c r="I22" i="21"/>
  <c r="J22" i="21"/>
  <c r="K22" i="21"/>
  <c r="L22" i="21"/>
  <c r="O22" i="21"/>
  <c r="A23" i="21"/>
  <c r="B23" i="21"/>
  <c r="C23" i="21"/>
  <c r="F23" i="21"/>
  <c r="G23" i="21"/>
  <c r="H23" i="21"/>
  <c r="I23" i="21"/>
  <c r="J23" i="21"/>
  <c r="K23" i="21"/>
  <c r="L23" i="21"/>
  <c r="O23" i="21"/>
  <c r="A24" i="21"/>
  <c r="B24" i="21"/>
  <c r="C24" i="21"/>
  <c r="F24" i="21"/>
  <c r="G24" i="21"/>
  <c r="H24" i="21"/>
  <c r="I24" i="21"/>
  <c r="J24" i="21"/>
  <c r="K24" i="21"/>
  <c r="L24" i="21"/>
  <c r="O24" i="21"/>
  <c r="A25" i="21"/>
  <c r="B25" i="21"/>
  <c r="C25" i="21"/>
  <c r="F25" i="21"/>
  <c r="G25" i="21"/>
  <c r="H25" i="21"/>
  <c r="I25" i="21"/>
  <c r="J25" i="21"/>
  <c r="K25" i="21"/>
  <c r="L25" i="21"/>
  <c r="O25" i="21"/>
  <c r="A53" i="21"/>
  <c r="B53" i="21"/>
  <c r="C53" i="21"/>
  <c r="F53" i="21"/>
  <c r="G53" i="21"/>
  <c r="H53" i="21"/>
  <c r="I53" i="21"/>
  <c r="J53" i="21"/>
  <c r="K53" i="21"/>
  <c r="L53" i="21"/>
  <c r="O53" i="21"/>
  <c r="A58" i="21"/>
  <c r="B58" i="21"/>
  <c r="C58" i="21"/>
  <c r="F58" i="21"/>
  <c r="G58" i="21"/>
  <c r="H58" i="21"/>
  <c r="I58" i="21"/>
  <c r="J58" i="21"/>
  <c r="K58" i="21"/>
  <c r="L58" i="21"/>
  <c r="O58" i="21"/>
  <c r="A39" i="21"/>
  <c r="B39" i="21"/>
  <c r="C39" i="21"/>
  <c r="F39" i="21"/>
  <c r="G39" i="21"/>
  <c r="H39" i="21"/>
  <c r="I39" i="21"/>
  <c r="J39" i="21"/>
  <c r="K39" i="21"/>
  <c r="L39" i="21"/>
  <c r="O39" i="21"/>
  <c r="A40" i="21"/>
  <c r="B40" i="21"/>
  <c r="C40" i="21"/>
  <c r="F40" i="21"/>
  <c r="G40" i="21"/>
  <c r="H40" i="21"/>
  <c r="I40" i="21"/>
  <c r="J40" i="21"/>
  <c r="K40" i="21"/>
  <c r="L40" i="21"/>
  <c r="O40" i="21"/>
  <c r="A16" i="21"/>
  <c r="B16" i="21"/>
  <c r="C16" i="21"/>
  <c r="F16" i="21"/>
  <c r="G16" i="21"/>
  <c r="H16" i="21"/>
  <c r="I16" i="21"/>
  <c r="J16" i="21"/>
  <c r="K16" i="21"/>
  <c r="L16" i="21"/>
  <c r="O16" i="21"/>
  <c r="A63" i="21"/>
  <c r="B63" i="21"/>
  <c r="C63" i="21"/>
  <c r="F63" i="21"/>
  <c r="G63" i="21"/>
  <c r="H63" i="21"/>
  <c r="I63" i="21"/>
  <c r="J63" i="21"/>
  <c r="K63" i="21"/>
  <c r="L63" i="21"/>
  <c r="O63" i="21"/>
  <c r="A8" i="21"/>
  <c r="B8" i="21"/>
  <c r="C8" i="21"/>
  <c r="F8" i="21"/>
  <c r="G8" i="21"/>
  <c r="H8" i="21"/>
  <c r="I8" i="21"/>
  <c r="J8" i="21"/>
  <c r="K8" i="21"/>
  <c r="L8" i="21"/>
  <c r="O8" i="21"/>
  <c r="A26" i="21"/>
  <c r="B26" i="21"/>
  <c r="C26" i="21"/>
  <c r="F26" i="21"/>
  <c r="G26" i="21"/>
  <c r="H26" i="21"/>
  <c r="I26" i="21"/>
  <c r="J26" i="21"/>
  <c r="K26" i="21"/>
  <c r="L26" i="21"/>
  <c r="O26" i="21"/>
  <c r="A27" i="21"/>
  <c r="B27" i="21"/>
  <c r="C27" i="21"/>
  <c r="F27" i="21"/>
  <c r="G27" i="21"/>
  <c r="H27" i="21"/>
  <c r="I27" i="21"/>
  <c r="J27" i="21"/>
  <c r="K27" i="21"/>
  <c r="L27" i="21"/>
  <c r="O27" i="21"/>
  <c r="A43" i="21"/>
  <c r="B43" i="21"/>
  <c r="C43" i="21"/>
  <c r="F43" i="21"/>
  <c r="G43" i="21"/>
  <c r="H43" i="21"/>
  <c r="I43" i="21"/>
  <c r="J43" i="21"/>
  <c r="K43" i="21"/>
  <c r="L43" i="21"/>
  <c r="O43" i="21"/>
  <c r="A44" i="21"/>
  <c r="B44" i="21"/>
  <c r="C44" i="21"/>
  <c r="F44" i="21"/>
  <c r="G44" i="21"/>
  <c r="H44" i="21"/>
  <c r="I44" i="21"/>
  <c r="J44" i="21"/>
  <c r="K44" i="21"/>
  <c r="L44" i="21"/>
  <c r="O44" i="21"/>
  <c r="A67" i="21"/>
  <c r="B67" i="21"/>
  <c r="C67" i="21"/>
  <c r="F67" i="21"/>
  <c r="G67" i="21"/>
  <c r="H67" i="21"/>
  <c r="I67" i="21"/>
  <c r="J67" i="21"/>
  <c r="K67" i="21"/>
  <c r="L67" i="21"/>
  <c r="O67" i="21"/>
  <c r="A68" i="21"/>
  <c r="B68" i="21"/>
  <c r="C68" i="21"/>
  <c r="F68" i="21"/>
  <c r="G68" i="21"/>
  <c r="H68" i="21"/>
  <c r="I68" i="21"/>
  <c r="J68" i="21"/>
  <c r="K68" i="21"/>
  <c r="L68" i="21"/>
  <c r="O68" i="21"/>
  <c r="A45" i="21"/>
  <c r="B45" i="21"/>
  <c r="C45" i="21"/>
  <c r="F45" i="21"/>
  <c r="G45" i="21"/>
  <c r="H45" i="21"/>
  <c r="I45" i="21"/>
  <c r="J45" i="21"/>
  <c r="K45" i="21"/>
  <c r="L45" i="21"/>
  <c r="O45" i="21"/>
  <c r="A46" i="21"/>
  <c r="B46" i="21"/>
  <c r="C46" i="21"/>
  <c r="F46" i="21"/>
  <c r="G46" i="21"/>
  <c r="H46" i="21"/>
  <c r="I46" i="21"/>
  <c r="J46" i="21"/>
  <c r="K46" i="21"/>
  <c r="L46" i="21"/>
  <c r="O46" i="21"/>
  <c r="A47" i="21"/>
  <c r="B47" i="21"/>
  <c r="C47" i="21"/>
  <c r="F47" i="21"/>
  <c r="G47" i="21"/>
  <c r="H47" i="21"/>
  <c r="I47" i="21"/>
  <c r="J47" i="21"/>
  <c r="K47" i="21"/>
  <c r="L47" i="21"/>
  <c r="O47" i="21"/>
  <c r="A48" i="21"/>
  <c r="B48" i="21"/>
  <c r="C48" i="21"/>
  <c r="F48" i="21"/>
  <c r="G48" i="21"/>
  <c r="H48" i="21"/>
  <c r="I48" i="21"/>
  <c r="J48" i="21"/>
  <c r="K48" i="21"/>
  <c r="L48" i="21"/>
  <c r="O48" i="21"/>
  <c r="A49" i="21"/>
  <c r="B49" i="21"/>
  <c r="C49" i="21"/>
  <c r="F49" i="21"/>
  <c r="G49" i="21"/>
  <c r="H49" i="21"/>
  <c r="I49" i="21"/>
  <c r="J49" i="21"/>
  <c r="K49" i="21"/>
  <c r="L49" i="21"/>
  <c r="O49" i="21"/>
  <c r="A50" i="21"/>
  <c r="B50" i="21"/>
  <c r="C50" i="21"/>
  <c r="F50" i="21"/>
  <c r="G50" i="21"/>
  <c r="H50" i="21"/>
  <c r="I50" i="21"/>
  <c r="J50" i="21"/>
  <c r="K50" i="21"/>
  <c r="L50" i="21"/>
  <c r="O50" i="21"/>
  <c r="A59" i="21"/>
  <c r="B59" i="21"/>
  <c r="C59" i="21"/>
  <c r="F59" i="21"/>
  <c r="G59" i="21"/>
  <c r="H59" i="21"/>
  <c r="J59" i="21"/>
  <c r="K59" i="21"/>
  <c r="L59" i="21"/>
  <c r="O59" i="21"/>
  <c r="A64" i="21"/>
  <c r="B64" i="21"/>
  <c r="C64" i="21"/>
  <c r="F64" i="21"/>
  <c r="G64" i="21"/>
  <c r="H64" i="21"/>
  <c r="I64" i="21"/>
  <c r="J64" i="21"/>
  <c r="K64" i="21"/>
  <c r="L64" i="21"/>
  <c r="O64" i="21"/>
  <c r="A60" i="21"/>
  <c r="B60" i="21"/>
  <c r="C60" i="21"/>
  <c r="F60" i="21"/>
  <c r="G60" i="21"/>
  <c r="H60" i="21"/>
  <c r="I60" i="21"/>
  <c r="J60" i="21"/>
  <c r="K60" i="21"/>
  <c r="L60" i="21"/>
  <c r="O60" i="21"/>
  <c r="A72" i="21"/>
  <c r="B72" i="21"/>
  <c r="C72" i="21"/>
  <c r="F72" i="21"/>
  <c r="G72" i="21"/>
  <c r="H72" i="21"/>
  <c r="I72" i="21"/>
  <c r="J72" i="21"/>
  <c r="K72" i="21"/>
  <c r="L72" i="21"/>
  <c r="O72" i="21"/>
  <c r="A73" i="21"/>
  <c r="B73" i="21"/>
  <c r="C73" i="21"/>
  <c r="F73" i="21"/>
  <c r="G73" i="21"/>
  <c r="H73" i="21"/>
  <c r="I73" i="21"/>
  <c r="J73" i="21"/>
  <c r="K73" i="21"/>
  <c r="L73" i="21"/>
  <c r="O73" i="21"/>
  <c r="A65" i="21"/>
  <c r="B65" i="21"/>
  <c r="C65" i="21"/>
  <c r="J65" i="21"/>
  <c r="K65" i="21"/>
  <c r="L65" i="21"/>
  <c r="O65" i="21"/>
  <c r="A61" i="21"/>
  <c r="B61" i="21"/>
  <c r="C61" i="21"/>
  <c r="F61" i="21"/>
  <c r="G61" i="21"/>
  <c r="H61" i="21"/>
  <c r="I61" i="21"/>
  <c r="J61" i="21"/>
  <c r="K61" i="21"/>
  <c r="L61" i="21"/>
  <c r="O61" i="21"/>
  <c r="A12" i="21"/>
  <c r="B12" i="21"/>
  <c r="C12" i="21"/>
  <c r="F12" i="21"/>
  <c r="G12" i="21"/>
  <c r="H12" i="21"/>
  <c r="I12" i="21"/>
  <c r="J12" i="21"/>
  <c r="K12" i="21"/>
  <c r="L12" i="21"/>
  <c r="O12" i="21"/>
  <c r="A9" i="21"/>
  <c r="B9" i="21"/>
  <c r="C9" i="21"/>
  <c r="F9" i="21"/>
  <c r="G9" i="21"/>
  <c r="H9" i="21"/>
  <c r="I9" i="21"/>
  <c r="J9" i="21"/>
  <c r="K9" i="21"/>
  <c r="L9" i="21"/>
  <c r="O9" i="21"/>
  <c r="A28" i="21"/>
  <c r="B28" i="21"/>
  <c r="C28" i="21"/>
  <c r="F28" i="21"/>
  <c r="G28" i="21"/>
  <c r="H28" i="21"/>
  <c r="I28" i="21"/>
  <c r="J28" i="21"/>
  <c r="K28" i="21"/>
  <c r="L28" i="21"/>
  <c r="O28" i="21"/>
  <c r="A51" i="21"/>
  <c r="B51" i="21"/>
  <c r="C51" i="21"/>
  <c r="F51" i="21"/>
  <c r="G51" i="21"/>
  <c r="H51" i="21"/>
  <c r="I51" i="21"/>
  <c r="J51" i="21"/>
  <c r="K51" i="21"/>
  <c r="L51" i="21"/>
  <c r="O51" i="21"/>
  <c r="A69" i="21"/>
  <c r="B69" i="21"/>
  <c r="C69" i="21"/>
  <c r="F69" i="21"/>
  <c r="G69" i="21"/>
  <c r="H69" i="21"/>
  <c r="I69" i="21"/>
  <c r="J69" i="21"/>
  <c r="K69" i="21"/>
  <c r="L69" i="21"/>
  <c r="O69" i="21"/>
  <c r="A71" i="21"/>
  <c r="B71" i="21"/>
  <c r="C71" i="21"/>
  <c r="F71" i="21"/>
  <c r="G71" i="21"/>
  <c r="H71" i="21"/>
  <c r="I71" i="21"/>
  <c r="J71" i="21"/>
  <c r="K71" i="21"/>
  <c r="L71" i="21"/>
  <c r="O71" i="21"/>
  <c r="A77" i="21"/>
  <c r="B77" i="21"/>
  <c r="C77" i="21"/>
  <c r="F77" i="21"/>
  <c r="G77" i="21"/>
  <c r="H77" i="21"/>
  <c r="I77" i="21"/>
  <c r="J77" i="21"/>
  <c r="K77" i="21"/>
  <c r="L77" i="21"/>
  <c r="O77" i="21"/>
  <c r="A13" i="21"/>
  <c r="B13" i="21"/>
  <c r="C13" i="21"/>
  <c r="F13" i="21"/>
  <c r="G13" i="21"/>
  <c r="H13" i="21"/>
  <c r="I13" i="21"/>
  <c r="J13" i="21"/>
  <c r="K13" i="21"/>
  <c r="L13" i="21"/>
  <c r="O13" i="21"/>
  <c r="A70" i="21"/>
  <c r="B70" i="21"/>
  <c r="C70" i="21"/>
  <c r="F70" i="21"/>
  <c r="G70" i="21"/>
  <c r="H70" i="21"/>
  <c r="I70" i="21"/>
  <c r="J70" i="21"/>
  <c r="K70" i="21"/>
  <c r="L70" i="21"/>
  <c r="O70" i="21"/>
  <c r="A78" i="21"/>
  <c r="B78" i="21"/>
  <c r="C78" i="21"/>
  <c r="F78" i="21"/>
  <c r="G78" i="21"/>
  <c r="H78" i="21"/>
  <c r="I78" i="21"/>
  <c r="J78" i="21"/>
  <c r="K78" i="21"/>
  <c r="L78" i="21"/>
  <c r="O78" i="21"/>
  <c r="A79" i="21"/>
  <c r="B79" i="21"/>
  <c r="C79" i="21"/>
  <c r="F79" i="21"/>
  <c r="G79" i="21"/>
  <c r="H79" i="21"/>
  <c r="I79" i="21"/>
  <c r="J79" i="21"/>
  <c r="K79" i="21"/>
  <c r="L79" i="21"/>
  <c r="O79" i="21"/>
  <c r="A80" i="21"/>
  <c r="B80" i="21"/>
  <c r="C80" i="21"/>
  <c r="F80" i="21"/>
  <c r="G80" i="21"/>
  <c r="H80" i="21"/>
  <c r="I80" i="21"/>
  <c r="J80" i="21"/>
  <c r="K80" i="21"/>
  <c r="L80" i="21"/>
  <c r="O80" i="21"/>
  <c r="A81" i="21"/>
  <c r="B81" i="21"/>
  <c r="C81" i="21"/>
  <c r="F81" i="21"/>
  <c r="G81" i="21"/>
  <c r="H81" i="21"/>
  <c r="I81" i="21"/>
  <c r="J81" i="21"/>
  <c r="K81" i="21"/>
  <c r="L81" i="21"/>
  <c r="O81" i="21"/>
  <c r="A82" i="21"/>
  <c r="B82" i="21"/>
  <c r="C82" i="21"/>
  <c r="F82" i="21"/>
  <c r="G82" i="21"/>
  <c r="H82" i="21"/>
  <c r="I82" i="21"/>
  <c r="J82" i="21"/>
  <c r="K82" i="21"/>
  <c r="L82" i="21"/>
  <c r="O82" i="21"/>
  <c r="A83" i="21"/>
  <c r="B83" i="21"/>
  <c r="C83" i="21"/>
  <c r="F83" i="21"/>
  <c r="G83" i="21"/>
  <c r="H83" i="21"/>
  <c r="I83" i="21"/>
  <c r="J83" i="21"/>
  <c r="K83" i="21"/>
  <c r="L83" i="21"/>
  <c r="O83" i="21"/>
  <c r="A84" i="21"/>
  <c r="B84" i="21"/>
  <c r="C84" i="21"/>
  <c r="F84" i="21"/>
  <c r="G84" i="21"/>
  <c r="H84" i="21"/>
  <c r="I84" i="21"/>
  <c r="J84" i="21"/>
  <c r="K84" i="21"/>
  <c r="L84" i="21"/>
  <c r="O84" i="21"/>
  <c r="A85" i="21"/>
  <c r="B85" i="21"/>
  <c r="C85" i="21"/>
  <c r="F85" i="21"/>
  <c r="G85" i="21"/>
  <c r="H85" i="21"/>
  <c r="I85" i="21"/>
  <c r="J85" i="21"/>
  <c r="K85" i="21"/>
  <c r="L85" i="21"/>
  <c r="O85" i="21"/>
  <c r="A86" i="21"/>
  <c r="B86" i="21"/>
  <c r="C86" i="21"/>
  <c r="F86" i="21"/>
  <c r="G86" i="21"/>
  <c r="H86" i="21"/>
  <c r="I86" i="21"/>
  <c r="J86" i="21"/>
  <c r="K86" i="21"/>
  <c r="L86" i="21"/>
  <c r="O86" i="21"/>
  <c r="A87" i="21"/>
  <c r="B87" i="21"/>
  <c r="C87" i="21"/>
  <c r="F87" i="21"/>
  <c r="G87" i="21"/>
  <c r="H87" i="21"/>
  <c r="I87" i="21"/>
  <c r="J87" i="21"/>
  <c r="K87" i="21"/>
  <c r="L87" i="21"/>
  <c r="O87" i="21"/>
  <c r="A88" i="21"/>
  <c r="B88" i="21"/>
  <c r="C88" i="21"/>
  <c r="F88" i="21"/>
  <c r="G88" i="21"/>
  <c r="H88" i="21"/>
  <c r="I88" i="21"/>
  <c r="J88" i="21"/>
  <c r="K88" i="21"/>
  <c r="L88" i="21"/>
  <c r="O88" i="21"/>
  <c r="A89" i="21"/>
  <c r="B89" i="21"/>
  <c r="C89" i="21"/>
  <c r="F89" i="21"/>
  <c r="G89" i="21"/>
  <c r="H89" i="21"/>
  <c r="I89" i="21"/>
  <c r="J89" i="21"/>
  <c r="K89" i="21"/>
  <c r="L89" i="21"/>
  <c r="O89" i="21"/>
  <c r="A90" i="21"/>
  <c r="B90" i="21"/>
  <c r="C90" i="21"/>
  <c r="F90" i="21"/>
  <c r="G90" i="21"/>
  <c r="H90" i="21"/>
  <c r="I90" i="21"/>
  <c r="J90" i="21"/>
  <c r="K90" i="21"/>
  <c r="L90" i="21"/>
  <c r="O90" i="21"/>
  <c r="A91" i="21"/>
  <c r="B91" i="21"/>
  <c r="C91" i="21"/>
  <c r="F91" i="21"/>
  <c r="G91" i="21"/>
  <c r="H91" i="21"/>
  <c r="I91" i="21"/>
  <c r="J91" i="21"/>
  <c r="K91" i="21"/>
  <c r="L91" i="21"/>
  <c r="O91" i="21"/>
  <c r="A92" i="21"/>
  <c r="B92" i="21"/>
  <c r="C92" i="21"/>
  <c r="F92" i="21"/>
  <c r="G92" i="21"/>
  <c r="H92" i="21"/>
  <c r="I92" i="21"/>
  <c r="J92" i="21"/>
  <c r="K92" i="21"/>
  <c r="L92" i="21"/>
  <c r="O92" i="21"/>
  <c r="A93" i="21"/>
  <c r="B93" i="21"/>
  <c r="C93" i="21"/>
  <c r="F93" i="21"/>
  <c r="G93" i="21"/>
  <c r="H93" i="21"/>
  <c r="I93" i="21"/>
  <c r="J93" i="21"/>
  <c r="K93" i="21"/>
  <c r="L93" i="21"/>
  <c r="O93" i="21"/>
  <c r="A94" i="21"/>
  <c r="B94" i="21"/>
  <c r="C94" i="21"/>
  <c r="F94" i="21"/>
  <c r="G94" i="21"/>
  <c r="H94" i="21"/>
  <c r="I94" i="21"/>
  <c r="J94" i="21"/>
  <c r="K94" i="21"/>
  <c r="L94" i="21"/>
  <c r="O94" i="21"/>
  <c r="A95" i="21"/>
  <c r="B95" i="21"/>
  <c r="C95" i="21"/>
  <c r="F95" i="21"/>
  <c r="G95" i="21"/>
  <c r="H95" i="21"/>
  <c r="I95" i="21"/>
  <c r="J95" i="21"/>
  <c r="K95" i="21"/>
  <c r="L95" i="21"/>
  <c r="O95" i="21"/>
  <c r="A96" i="21"/>
  <c r="B96" i="21"/>
  <c r="C96" i="21"/>
  <c r="F96" i="21"/>
  <c r="G96" i="21"/>
  <c r="H96" i="21"/>
  <c r="I96" i="21"/>
  <c r="J96" i="21"/>
  <c r="K96" i="21"/>
  <c r="L96" i="21"/>
  <c r="O96" i="21"/>
  <c r="A97" i="21"/>
  <c r="B97" i="21"/>
  <c r="C97" i="21"/>
  <c r="F97" i="21"/>
  <c r="G97" i="21"/>
  <c r="H97" i="21"/>
  <c r="I97" i="21"/>
  <c r="J97" i="21"/>
  <c r="K97" i="21"/>
  <c r="L97" i="21"/>
  <c r="O97" i="21"/>
  <c r="A98" i="21"/>
  <c r="B98" i="21"/>
  <c r="C98" i="21"/>
  <c r="F98" i="21"/>
  <c r="G98" i="21"/>
  <c r="H98" i="21"/>
  <c r="I98" i="21"/>
  <c r="J98" i="21"/>
  <c r="K98" i="21"/>
  <c r="L98" i="21"/>
  <c r="O98" i="21"/>
  <c r="A99" i="21"/>
  <c r="B99" i="21"/>
  <c r="C99" i="21"/>
  <c r="F99" i="21"/>
  <c r="G99" i="21"/>
  <c r="H99" i="21"/>
  <c r="I99" i="21"/>
  <c r="J99" i="21"/>
  <c r="K99" i="21"/>
  <c r="L99" i="21"/>
  <c r="O99" i="21"/>
  <c r="I59" i="21" l="1"/>
  <c r="I19" i="21"/>
  <c r="I42" i="21"/>
  <c r="I66" i="21"/>
  <c r="D11" i="21"/>
  <c r="E11" i="21"/>
  <c r="M11" i="21"/>
  <c r="I65" i="21" l="1"/>
  <c r="H65" i="21" l="1"/>
  <c r="M100" i="21"/>
  <c r="E100" i="21"/>
  <c r="D100" i="21"/>
  <c r="M99" i="21"/>
  <c r="E99" i="21"/>
  <c r="D99" i="21"/>
  <c r="M98" i="21"/>
  <c r="E98" i="21"/>
  <c r="D98" i="21"/>
  <c r="M97" i="21"/>
  <c r="E97" i="21"/>
  <c r="D97" i="21"/>
  <c r="M96" i="21"/>
  <c r="E96" i="21"/>
  <c r="D96" i="21"/>
  <c r="M95" i="21"/>
  <c r="E95" i="21"/>
  <c r="D95" i="21"/>
  <c r="M94" i="21"/>
  <c r="E94" i="21"/>
  <c r="D94" i="21"/>
  <c r="M93" i="21"/>
  <c r="E93" i="21"/>
  <c r="D93" i="21"/>
  <c r="M92" i="21"/>
  <c r="E92" i="21"/>
  <c r="D92" i="21"/>
  <c r="M91" i="21"/>
  <c r="E91" i="21"/>
  <c r="D91" i="21"/>
  <c r="M90" i="21"/>
  <c r="E90" i="21"/>
  <c r="D90" i="21"/>
  <c r="M89" i="21"/>
  <c r="E89" i="21"/>
  <c r="D89" i="21"/>
  <c r="M88" i="21"/>
  <c r="E88" i="21"/>
  <c r="D88" i="21"/>
  <c r="M87" i="21"/>
  <c r="E87" i="21"/>
  <c r="D87" i="21"/>
  <c r="M86" i="21"/>
  <c r="E86" i="21"/>
  <c r="D86" i="21"/>
  <c r="M85" i="21"/>
  <c r="E85" i="21"/>
  <c r="D85" i="21"/>
  <c r="M84" i="21"/>
  <c r="E84" i="21"/>
  <c r="D84" i="21"/>
  <c r="M83" i="21"/>
  <c r="E83" i="21"/>
  <c r="D83" i="21"/>
  <c r="M82" i="21"/>
  <c r="E82" i="21"/>
  <c r="D82" i="21"/>
  <c r="M81" i="21"/>
  <c r="E81" i="21"/>
  <c r="D81" i="21"/>
  <c r="M80" i="21"/>
  <c r="E80" i="21"/>
  <c r="D80" i="21"/>
  <c r="M79" i="21"/>
  <c r="E79" i="21"/>
  <c r="D79" i="21"/>
  <c r="M78" i="21"/>
  <c r="E78" i="21"/>
  <c r="D78" i="21"/>
  <c r="M70" i="21"/>
  <c r="E70" i="21"/>
  <c r="D70" i="21"/>
  <c r="M13" i="21"/>
  <c r="E13" i="21"/>
  <c r="D13" i="21"/>
  <c r="M77" i="21"/>
  <c r="E77" i="21"/>
  <c r="D77" i="21"/>
  <c r="M71" i="21"/>
  <c r="E71" i="21"/>
  <c r="D71" i="21"/>
  <c r="M69" i="21"/>
  <c r="E69" i="21"/>
  <c r="D69" i="21"/>
  <c r="M51" i="21"/>
  <c r="E51" i="21"/>
  <c r="D51" i="21"/>
  <c r="M28" i="21"/>
  <c r="E28" i="21"/>
  <c r="D28" i="21"/>
  <c r="M9" i="21"/>
  <c r="E9" i="21"/>
  <c r="D9" i="21"/>
  <c r="M12" i="21"/>
  <c r="E12" i="21"/>
  <c r="D12" i="21"/>
  <c r="M61" i="21"/>
  <c r="E61" i="21"/>
  <c r="D61" i="21"/>
  <c r="M65" i="21"/>
  <c r="E65" i="21"/>
  <c r="D65" i="21"/>
  <c r="M73" i="21"/>
  <c r="E73" i="21"/>
  <c r="D73" i="21"/>
  <c r="M72" i="21"/>
  <c r="E72" i="21"/>
  <c r="D72" i="21"/>
  <c r="M60" i="21"/>
  <c r="E60" i="21"/>
  <c r="D60" i="21"/>
  <c r="M64" i="21"/>
  <c r="E64" i="21"/>
  <c r="D64" i="21"/>
  <c r="M59" i="21"/>
  <c r="E59" i="21"/>
  <c r="D59" i="21"/>
  <c r="M50" i="21"/>
  <c r="E50" i="21"/>
  <c r="D50" i="21"/>
  <c r="M49" i="21"/>
  <c r="E49" i="21"/>
  <c r="D49" i="21"/>
  <c r="M48" i="21"/>
  <c r="E48" i="21"/>
  <c r="D48" i="21"/>
  <c r="M47" i="21"/>
  <c r="E47" i="21"/>
  <c r="D47" i="21"/>
  <c r="M46" i="21"/>
  <c r="E46" i="21"/>
  <c r="D46" i="21"/>
  <c r="M45" i="21"/>
  <c r="E45" i="21"/>
  <c r="D45" i="21"/>
  <c r="M68" i="21"/>
  <c r="E68" i="21"/>
  <c r="D68" i="21"/>
  <c r="M67" i="21"/>
  <c r="E67" i="21"/>
  <c r="D67" i="21"/>
  <c r="M8" i="21"/>
  <c r="E8" i="21"/>
  <c r="D8" i="21"/>
  <c r="M63" i="21"/>
  <c r="E63" i="21"/>
  <c r="D63" i="21"/>
  <c r="M43" i="21"/>
  <c r="E43" i="21"/>
  <c r="D43" i="21"/>
  <c r="M26" i="21"/>
  <c r="E26" i="21"/>
  <c r="D26" i="21"/>
  <c r="M27" i="21"/>
  <c r="E27" i="21"/>
  <c r="D27" i="21"/>
  <c r="M44" i="21"/>
  <c r="E44" i="21"/>
  <c r="D44" i="21"/>
  <c r="G65" i="21" l="1"/>
  <c r="F65" i="21" l="1"/>
  <c r="M16" i="21" l="1"/>
  <c r="E16" i="21"/>
  <c r="D16" i="21"/>
  <c r="M40" i="21"/>
  <c r="E40" i="21"/>
  <c r="D40" i="21"/>
  <c r="M39" i="21"/>
  <c r="E39" i="21"/>
  <c r="D39" i="21"/>
  <c r="M58" i="21"/>
  <c r="E58" i="21"/>
  <c r="D58" i="21"/>
  <c r="M53" i="21"/>
  <c r="E53" i="21"/>
  <c r="D53" i="21"/>
  <c r="M25" i="21"/>
  <c r="E25" i="21"/>
  <c r="D25" i="21"/>
  <c r="M24" i="21"/>
  <c r="E24" i="21"/>
  <c r="D24" i="21"/>
  <c r="M23" i="21"/>
  <c r="E23" i="21"/>
  <c r="D23" i="21"/>
  <c r="M22" i="21"/>
  <c r="E22" i="21"/>
  <c r="D22" i="21"/>
  <c r="M21" i="21"/>
  <c r="E21" i="21"/>
  <c r="D21" i="21"/>
  <c r="M20" i="21"/>
  <c r="E20" i="21"/>
  <c r="D20" i="21"/>
  <c r="M18" i="21"/>
  <c r="E18" i="21"/>
  <c r="D18" i="21"/>
  <c r="M76" i="21"/>
  <c r="E76" i="21"/>
  <c r="D76" i="21"/>
  <c r="M62" i="21"/>
  <c r="E62" i="21"/>
  <c r="D62" i="21"/>
  <c r="M57" i="21"/>
  <c r="E57" i="21"/>
  <c r="D57" i="21"/>
  <c r="M29" i="21"/>
  <c r="E29" i="21"/>
  <c r="D29" i="21"/>
  <c r="M15" i="21"/>
  <c r="E15" i="21"/>
  <c r="D15" i="21"/>
  <c r="M56" i="21"/>
  <c r="E56" i="21"/>
  <c r="D56" i="21"/>
  <c r="M37" i="21"/>
  <c r="E37" i="21"/>
  <c r="D37" i="21"/>
  <c r="M41" i="21"/>
  <c r="E41" i="21"/>
  <c r="D41" i="21"/>
  <c r="M55" i="21"/>
  <c r="E55" i="21"/>
  <c r="D55" i="21"/>
  <c r="M36" i="21"/>
  <c r="E36" i="21"/>
  <c r="D36" i="21"/>
  <c r="M35" i="21"/>
  <c r="E35" i="21"/>
  <c r="D35" i="21"/>
  <c r="M34" i="21"/>
  <c r="E34" i="21"/>
  <c r="D34" i="21"/>
  <c r="M33" i="21"/>
  <c r="E33" i="21"/>
  <c r="D33" i="21"/>
  <c r="M32" i="21"/>
  <c r="E32" i="21"/>
  <c r="D32" i="21"/>
  <c r="M31" i="21"/>
  <c r="E31" i="21"/>
  <c r="D31" i="21"/>
  <c r="M17" i="21"/>
  <c r="E17" i="21"/>
  <c r="D17" i="21"/>
  <c r="M66" i="21"/>
  <c r="E66" i="21"/>
  <c r="D66" i="21"/>
  <c r="M42" i="21"/>
  <c r="E42" i="21"/>
  <c r="D42" i="21"/>
  <c r="M19" i="21"/>
  <c r="E19" i="21"/>
  <c r="D19" i="21"/>
  <c r="M54" i="21"/>
  <c r="E54" i="21"/>
  <c r="D54" i="21"/>
  <c r="M14" i="21"/>
  <c r="E14" i="21"/>
  <c r="D14" i="21"/>
  <c r="M7" i="21"/>
  <c r="E7" i="21"/>
  <c r="D7" i="21"/>
  <c r="M52" i="21"/>
  <c r="E52" i="21"/>
  <c r="D52" i="21"/>
  <c r="M30" i="21"/>
  <c r="E30" i="21"/>
  <c r="D30" i="21"/>
  <c r="M10" i="21"/>
  <c r="E10" i="21"/>
  <c r="D10" i="21"/>
  <c r="M38" i="21"/>
  <c r="E38" i="21"/>
  <c r="D38" i="21"/>
  <c r="M75" i="21"/>
  <c r="E75" i="21"/>
  <c r="D75" i="21"/>
  <c r="M74" i="21"/>
  <c r="E74" i="21"/>
  <c r="D74" i="21"/>
  <c r="C1" i="2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Sarah Walker</author>
  </authors>
  <commentList>
    <comment ref="B101" authorId="0" shapeId="0" xr:uid="{A97086C3-4B2D-4E3A-B932-A5E7C30FB833}">
      <text>
        <r>
          <rPr>
            <b/>
            <sz val="9"/>
            <color indexed="81"/>
            <rFont val="Tahoma"/>
            <family val="2"/>
          </rPr>
          <t>Sarah Walker:</t>
        </r>
        <r>
          <rPr>
            <sz val="9"/>
            <color indexed="81"/>
            <rFont val="Tahoma"/>
            <family val="2"/>
          </rPr>
          <t xml:space="preserve">
REDUCED TO 100 FORMULAE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tc={8782226E-74F6-431C-883F-7DE769A7127C}</author>
  </authors>
  <commentList>
    <comment ref="BU1" authorId="0" shapeId="0" xr:uid="{8782226E-74F6-431C-883F-7DE769A7127C}">
      <text>
        <t>[Threaded comment]
Your version of Excel allows you to read this threaded comment; however, any edits to it will get removed if the file is opened in a newer version of Excel. Learn more: https://go.microsoft.com/fwlink/?linkid=870924
Comment:
    19/01/2024: updates in bold using https://www.england.nhs.uk/about/ncd/</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tc={C94A8669-85B6-4240-BD29-D948416E9C64}</author>
  </authors>
  <commentList>
    <comment ref="F1" authorId="0" shapeId="0" xr:uid="{C94A8669-85B6-4240-BD29-D948416E9C64}">
      <text>
        <t>[Threaded comment]
Your version of Excel allows you to read this threaded comment; however, any edits to it will get removed if the file is opened in a newer version of Excel. Learn more: https://go.microsoft.com/fwlink/?linkid=870924
Comment:
    19/01/2024: updates in bold using https://www.england.nhs.uk/about/ncd/</t>
      </text>
    </comment>
  </commentList>
</comments>
</file>

<file path=xl/sharedStrings.xml><?xml version="1.0" encoding="utf-8"?>
<sst xmlns="http://schemas.openxmlformats.org/spreadsheetml/2006/main" count="2605" uniqueCount="997">
  <si>
    <t>Good Friday</t>
  </si>
  <si>
    <t>Easter Monday</t>
  </si>
  <si>
    <t>Early May bank holiday</t>
  </si>
  <si>
    <t>Spring bank holiday</t>
  </si>
  <si>
    <t>Summer bank holiday</t>
  </si>
  <si>
    <t>Christmas Day</t>
  </si>
  <si>
    <t>Boxing Day</t>
  </si>
  <si>
    <t>New Year's Day</t>
  </si>
  <si>
    <t>Audit/CORP title</t>
  </si>
  <si>
    <t>NCA or CORP</t>
  </si>
  <si>
    <t>NHS England policy or clinical expert</t>
  </si>
  <si>
    <t>NCA</t>
  </si>
  <si>
    <t>Tim Kendall</t>
  </si>
  <si>
    <t>CORP</t>
  </si>
  <si>
    <t>Chris Moran</t>
  </si>
  <si>
    <t>TBC</t>
  </si>
  <si>
    <t>Matthew Jolly</t>
  </si>
  <si>
    <t>Medical and Surgical Clinical Outcome Review Programme</t>
  </si>
  <si>
    <t>Keith Willett</t>
  </si>
  <si>
    <t>Alistair Burns</t>
  </si>
  <si>
    <t>Delivery Organisation</t>
  </si>
  <si>
    <t>Royal College of Psychiatrists</t>
  </si>
  <si>
    <t>SHA</t>
  </si>
  <si>
    <t>Royal College of Physicians</t>
  </si>
  <si>
    <t>TH</t>
  </si>
  <si>
    <t>Barts Health NHS Trust</t>
  </si>
  <si>
    <t>National Confidential Enquiry into Patient Outcome and Death</t>
  </si>
  <si>
    <t>SW</t>
  </si>
  <si>
    <t>NHS Benchmarking</t>
  </si>
  <si>
    <t>University of Bristol</t>
  </si>
  <si>
    <t>University of Oxford</t>
  </si>
  <si>
    <t>University of Manchester</t>
  </si>
  <si>
    <t>Royal College of Surgeons</t>
  </si>
  <si>
    <t>Royal College of Anaesthetists</t>
  </si>
  <si>
    <t>Royal College of Obstetricians and Gynaecologists</t>
  </si>
  <si>
    <t>Royal College of Ophthalmologists</t>
  </si>
  <si>
    <t>University of Leeds</t>
  </si>
  <si>
    <t>British Society for Rheumatology</t>
  </si>
  <si>
    <t>PM</t>
  </si>
  <si>
    <t xml:space="preserve">NICOR - National Congenital Heart Disease Audit </t>
  </si>
  <si>
    <t>LeDeR - Learning Disability Mortality Review Programme</t>
  </si>
  <si>
    <t>NLCA - National Lung Cancer Audit</t>
  </si>
  <si>
    <t xml:space="preserve">MNI - Maternal, Newborn and Infant Clinical Outcome Review Programme </t>
  </si>
  <si>
    <t>NCISH - Mental Health CORP</t>
  </si>
  <si>
    <t>NCMD - National Child Mortality Database</t>
  </si>
  <si>
    <t xml:space="preserve">NELA - National Emergency Laparotomy Audit </t>
  </si>
  <si>
    <t>NMPA - National Maternity and Perinatal Audit</t>
  </si>
  <si>
    <t>NNAP - National Neonatal Audit Programme</t>
  </si>
  <si>
    <t>NOD - National Ophthalmology Database Audit</t>
  </si>
  <si>
    <t xml:space="preserve">NPDA - National Paediatric Diabetes Audit </t>
  </si>
  <si>
    <t xml:space="preserve">NVR - National Vascular Registry </t>
  </si>
  <si>
    <t xml:space="preserve">NEIAA - National Early Inflammatory Arthritis Audit </t>
  </si>
  <si>
    <t>Name of publication</t>
  </si>
  <si>
    <t>Delivery organisation</t>
  </si>
  <si>
    <t>HQIP PM</t>
  </si>
  <si>
    <t xml:space="preserve">HQIP ref. </t>
  </si>
  <si>
    <t>Report</t>
  </si>
  <si>
    <t>n/a</t>
  </si>
  <si>
    <t>AD</t>
  </si>
  <si>
    <t>CR</t>
  </si>
  <si>
    <t>JC</t>
  </si>
  <si>
    <t>SH</t>
  </si>
  <si>
    <t>TS</t>
  </si>
  <si>
    <t>Projected publication date - subject to change</t>
  </si>
  <si>
    <t xml:space="preserve">Ray James, Emily Handley, Louisa Whait, Anne Webster </t>
  </si>
  <si>
    <t>Kings College London</t>
  </si>
  <si>
    <t>N/A</t>
  </si>
  <si>
    <t>PLEASE NOTE - ALL PUBLICATION DATES ARE INDICATIVE AND SUBJECT TO CHANGE</t>
  </si>
  <si>
    <t>Yes</t>
  </si>
  <si>
    <t>NICOR - National Cardiac Audit Programme</t>
  </si>
  <si>
    <t>VED</t>
  </si>
  <si>
    <t>Peter Johnson</t>
  </si>
  <si>
    <t>NCAAD - Anxiety &amp; Depression</t>
  </si>
  <si>
    <t>Child Health Clinical Outcome Review Programme</t>
  </si>
  <si>
    <t>NABCOP - National Audit of Breast Cancer in Older Patients</t>
  </si>
  <si>
    <t>NPCA - National Prostate Cancer Audit</t>
  </si>
  <si>
    <t>PMRT - Perinatal Mortality Review Tool</t>
  </si>
  <si>
    <t>Z</t>
  </si>
  <si>
    <t>Royal College of Paediatrics and Child Health</t>
  </si>
  <si>
    <t>password is "master"</t>
  </si>
  <si>
    <t>2023 holidays</t>
  </si>
  <si>
    <t>2024 holidays</t>
  </si>
  <si>
    <t>Nick Linker</t>
  </si>
  <si>
    <t xml:space="preserve">Simon Kenny </t>
  </si>
  <si>
    <t>Andrew Bennett</t>
  </si>
  <si>
    <t>Draft 1 sent to funders by 09:00</t>
  </si>
  <si>
    <t>Draft 2 sent to funders by 09:00</t>
  </si>
  <si>
    <t>Comments/status</t>
  </si>
  <si>
    <t>England</t>
  </si>
  <si>
    <t>NICOR-PCI National Audit of Percutaneous Coronary Interventions</t>
  </si>
  <si>
    <t>NICOR- MINAP Myocardial Ischaemia National Audit Project Audit</t>
  </si>
  <si>
    <t>NICOR-ACS - Adult Cardiac Surgery</t>
  </si>
  <si>
    <t>NICOR-HRM - Heart Rhythm Management</t>
  </si>
  <si>
    <t>NICOR-HFA - National Heart Failure Audit</t>
  </si>
  <si>
    <t>NHSE-confirmed publication date</t>
  </si>
  <si>
    <t>NHS Benchmarking Network</t>
  </si>
  <si>
    <t>NP</t>
  </si>
  <si>
    <t>(depends on topic)</t>
  </si>
  <si>
    <t>SB</t>
  </si>
  <si>
    <t>No</t>
  </si>
  <si>
    <t>STATUS</t>
  </si>
  <si>
    <t>OPEN</t>
  </si>
  <si>
    <t>CLOSED</t>
  </si>
  <si>
    <t>RWS</t>
  </si>
  <si>
    <t>JT</t>
  </si>
  <si>
    <t>DS</t>
  </si>
  <si>
    <t>Draft 2: NHSE sign off &amp; confirm publication date by COB 
(for data only releases this is Draft 1 clearance)</t>
  </si>
  <si>
    <t>Draft 1 clarifications due from funders COB</t>
  </si>
  <si>
    <t>Remember to include Obesity!!</t>
  </si>
  <si>
    <t>PS</t>
  </si>
  <si>
    <t>NOA - National Obesity Audit</t>
  </si>
  <si>
    <t>Geographical Coverage</t>
  </si>
  <si>
    <t>NCAP - National Clinical Audit of Psychosis</t>
  </si>
  <si>
    <t>NDA - National Diabetes Audit (adults)</t>
  </si>
  <si>
    <t>Epilepsy12 - National Clinical Audit of Seizures and Epilepsies for Children and Young People</t>
  </si>
  <si>
    <t>FFFAP - National Falls &amp; Fragility Fracture Audit Programme</t>
  </si>
  <si>
    <t>PICANet - National Paediatric Critical Care Audit</t>
  </si>
  <si>
    <t>SSNAP - Sentinel Stroke National Audit Programme</t>
  </si>
  <si>
    <t>NACEL - National Audit of Care at the End of Life</t>
  </si>
  <si>
    <t>Audit</t>
  </si>
  <si>
    <t>ORDERED BY  THIS COLUMN</t>
  </si>
  <si>
    <t>Extra coronation bank holiday</t>
  </si>
  <si>
    <t>2025 holidays</t>
  </si>
  <si>
    <t>2026 holidays</t>
  </si>
  <si>
    <t>NAD - National Audit of Dementia</t>
  </si>
  <si>
    <t>NHSE (former NHS Digital)</t>
  </si>
  <si>
    <t>Row height 75</t>
  </si>
  <si>
    <t xml:space="preserve">Date sent to funders: </t>
  </si>
  <si>
    <t>Wales</t>
  </si>
  <si>
    <t>NOGCA - National Oesophago-Gastric Cancer Audit</t>
  </si>
  <si>
    <t>Helen Williams</t>
  </si>
  <si>
    <t>Clare Hambling</t>
  </si>
  <si>
    <t>Clare Hambling &amp; Simon Kenny</t>
  </si>
  <si>
    <r>
      <rPr>
        <b/>
        <sz val="11"/>
        <color theme="1"/>
        <rFont val="Calibri"/>
        <family val="2"/>
        <scheme val="minor"/>
      </rPr>
      <t>Nick Linker</t>
    </r>
    <r>
      <rPr>
        <sz val="11"/>
        <color theme="1"/>
        <rFont val="Calibri"/>
        <family val="2"/>
        <scheme val="minor"/>
      </rPr>
      <t xml:space="preserve"> &amp; Celia Ingham Clark</t>
    </r>
  </si>
  <si>
    <t>Sarah Mitchell</t>
  </si>
  <si>
    <t>Deborah Lowe &amp; David Hargroves</t>
  </si>
  <si>
    <t>z.CLOSED</t>
  </si>
  <si>
    <t>Full report</t>
  </si>
  <si>
    <t>Data only</t>
  </si>
  <si>
    <t>NBOCA - National Bowel Cancer Audit</t>
  </si>
  <si>
    <t>RS</t>
  </si>
  <si>
    <t>Donald Peebles</t>
  </si>
  <si>
    <t>GC</t>
  </si>
  <si>
    <t>England; Wales</t>
  </si>
  <si>
    <t>England; Wales; Northern Ireland</t>
  </si>
  <si>
    <t>England; Wales; Scotland; Isle of Man</t>
  </si>
  <si>
    <t>England; Wales; Scotland; Northern Ireland; Jersey; Guernsey; Isle of Man</t>
  </si>
  <si>
    <t>Publication type</t>
  </si>
  <si>
    <t>NATCAN - National Cancer Audit Collaborating Centre</t>
  </si>
  <si>
    <t>Jonathan Fuld</t>
  </si>
  <si>
    <t xml:space="preserve">Updated: </t>
  </si>
  <si>
    <t>HQIP-NCAPOP</t>
  </si>
  <si>
    <t>Programme name</t>
  </si>
  <si>
    <t>Annual report 2024</t>
  </si>
  <si>
    <t>NRAP - National Respiratory Audit Programme</t>
  </si>
  <si>
    <t>CVD Prevent - National Audit of Cardiovascular Disease Prevention in Primary Care</t>
  </si>
  <si>
    <t>State of the nation report (containing 5 years of data)</t>
  </si>
  <si>
    <t>Induction of labour snapshot report</t>
  </si>
  <si>
    <t>Secondary care outcomes report (TBC)</t>
  </si>
  <si>
    <t>ICU Rehabilitation report</t>
  </si>
  <si>
    <t xml:space="preserve">State of the Nation report </t>
  </si>
  <si>
    <t>Bespoke data submission by healthcare provider; Extraction from existing data source(s)</t>
  </si>
  <si>
    <t>Other (please describe in next question)</t>
  </si>
  <si>
    <t>Ongoing</t>
  </si>
  <si>
    <t>https://www.strokeaudit.org/About/About-SSNAP.aspx</t>
  </si>
  <si>
    <t>13/11/2025</t>
  </si>
  <si>
    <t>14/11/2024</t>
  </si>
  <si>
    <t>09/11/2023</t>
  </si>
  <si>
    <t>Not applicable</t>
  </si>
  <si>
    <t>2021 dataset available here: &lt;https://www.strokeaudit.org/Audits/Post-acute-organisational-audit-information/Dataset-and-helpnotes.aspx&gt;</t>
  </si>
  <si>
    <t>Organisational audit</t>
  </si>
  <si>
    <t>Post-acute organisational audit</t>
  </si>
  <si>
    <t>2021 dataset available here: &lt;https://www.strokeaudit.org/Audits/Acute-organisational-audit-information/Dataset-and-helpnotes.aspx&gt;</t>
  </si>
  <si>
    <t>Acute Organisational Audit</t>
  </si>
  <si>
    <t>Full core dataset available here: &lt;https://ssnap.zendesk.com/hc/en-us/articles/115003811269-SSNAP-Clinical-Audit-Datasets&gt;
Full helpnotes for questions within the dataset are available here: &lt;https://ssnap.zendesk.com/hc/en-us/articles/115003811129-SSNAP-Help-Notes&gt;
Further detail, including FAQs and detailed technical information (such as how each indicator is calculated) are available via our Help centre - ssnap.zendesk.com specifically the Simplified Technical Guidance section: &lt;https://ssnap.zendesk.com/hc/en-us/categories/360003171177-Simplified-Technical-Guidance&gt;
The dataset for pre-hospital data is available to download here: &lt;https://ssnap.zendesk.com/hc/en-us/articles/115003811269-SSNAP-Clinical-Audit-Datasets&gt;</t>
  </si>
  <si>
    <t>Hospital episode statistics (HES); Office for National Statistics (ONS)</t>
  </si>
  <si>
    <t>All eligible patients</t>
  </si>
  <si>
    <t>Clinical audit</t>
  </si>
  <si>
    <t>Clinical Dataset</t>
  </si>
  <si>
    <t>https://www.strokeaudit.org/Results2/Clinical-audit.aspx; https://www.strokeaudit.org/Results2/Organisational.aspx; https://www.strokeaudit.org/Results2/PostAcute2021.aspx</t>
  </si>
  <si>
    <t>Within 3 months</t>
  </si>
  <si>
    <t>Ambulance trust</t>
  </si>
  <si>
    <t>National; Trust or health board; Hospital or specialist unit; Integrated care system (ICS); NHS region or other geographic area; Other (please describe in next question)</t>
  </si>
  <si>
    <t>Interactive online portal (run charts not available); Static data files; Annual report; Patient report</t>
  </si>
  <si>
    <t>The SSNAP clinical core dataset was developed and is overseen by the ICSWP in collaboration with other major stakeholders in the stroke community including NHS England and Wales. Measures are reviewed annually by the project team, clinical leads and ICSWP taking account of updated standards and guidelines to ensure appropriate measurement that weighs burden on participants against the benefit for services and patients.
Process measures related to timing of important evidenced based processes are reported in sufficient detail to be able to provide discriminant analysis, changes over time and to compare key times of day and day of the week, month of the year.
The results from the SSNAP clinical audit compare delivery of care with standards derived from systematically retrieved and critically appraised research evidence and agreed by experts in all disciplines involved in the management of stroke. The strength of evidence is outlined in the guidelines. All evidence and standards used in the SSNAP audits are available in the following:
  * [National clinical guideline for stroke 5th edition (Royal College of Physicians, 2016)](https://www.strokeguideline.org/)
  * [Stroke and transient ischaemic attack in over 16s: diagnosis and initial management [NG128] (NICE, 2019)](https://www.nice.org.uk/guidance/ng128)
  * [Stroke rehabilitation in adults [NG236] (NICE 2023)](https://www.nice.org.uk/guidance/ng236)
  * [NICE Quality Standard for Stroke 2016 ](https://www.nice.org.uk/guidance/qs2)
The current current datasets can be seen here:
Clinical: &lt;https://ssnap.zendesk.com/hc/en-us/articles/115003811269-SSNAP-Clinical-Audit-Datasets&gt;
Acute organisational: &lt;https://www.strokeaudit.org/Audits/Acute-organisational-audit-information/Dataset-and-helpnotes.aspx&gt;
Post-acute organisational: &lt;https://www.strokeaudit.org/Audits/Post-acute-organisational-audit-information/Dataset-and-helpnotes.aspx&gt;
In summary, these cover:
Organisation
  * staffing
  * quality of stroke unit
  * stroke unit coverage, access to stroke unit; acute care organisations
  * TIA/neurovascular service
  * multidisciplinary working
Process
  * acute care processes
  * door to needle time
  * time to scan
  * time to stroke unit
  * medical, nursing and therapy assessments and screening
  * therapy intensity
  * use of IPC for prevention of DVT
Outcomes of care
  * complications (e.g., pneumonia)
  * 30 day mortality
  * modified Rankin score at discharge and at 6 months
It is important to note that each measure was selected and is reviewed on the basis that it enables clinical teams and managers to make incremental improvements in evidence based processes.
An outline of the key evidence for each of the 10 Domains of care in the SSNAP Clinical Audit are provided below. These 10 domains are the areas on which SSNAP teams are scored.
 **Scanning Domain**
 _RCP National Clinical Guideline for Stroke, 5th Edition_
2.3.1 E Acute stroke services should have continuous access to brain imaging including CT angiography and should be capable of undertaking immediate brain imaging when clinically indicated.
3.4.1 B Patients with suspected acute stroke should receive brain imaging urgently and at most within 1 hour of arrival at hospital.
 **Stroke Unit Domain**
 _RCP National Clinical Guideline for Stroke, 5th Edition_
2.2.1 B People with an acute neurological presentation suspected to be a stroke should be admitted directly to a hyperacute stroke unit which cares predominantly for stroke patients.
C Acute hospitals receiving medical admissions that include people with suspected stroke should have arrangements to admit them directly to a hyperacute stroke unit on site or at a neighbouring hospital, to monitor and regulate basic physiological functions such as neurological status, blood glucose, oxygenation, and blood pressure.
D Acute hospitals that admit people with stroke should have immediate access to a specialist stroke rehabilitation unit on site or at a neighbouring hospital.
2.3.1 B People with suspected acute stroke (including when occurring in people already in hospital) should be admitted directly to a hyperacute stroke unit and be assessed for emergency stroke treatments by a specialist physician without delay.
2.4.1 A People with stroke should be treated on a specialist stroke unit throughout their hospital stay unless their stroke is not the predominant clinical problem.
K A facility that provides treatment for in-patients with stroke should include:
  * a geographically-defined unit;
  * a co-ordinated multi-disciplinary team that meets at least once a week for the exchange of information about in-patients with stroke;
  * information, advice and support for people with stroke and their family/carers;
  * management protocols for common problems, based upon the best available evidence;
  * close links and protocols for the transfer of care with other in-patient stroke services, early supported discharge teams and community services;
  * training for healthcare professionals in the specialty of stroke.
NICE Quality Standards
Statement 1: Adults presenting at an accident and emergency (A&amp;E) department with suspected stroke are admitted to a specialist acute stroke unit within 4 hours of arrival. [2010, updated 2016]
 **Thrombolysis Domain**
 _RCP National Clinical Guideline for Stroke, 5th Edition_
3.5.1A Patients with acute ischaemic stroke, regardless of age or stroke severity, in whom treatment can be started within 3 hours of known onset should be considered for treatment with alteplase.
3.5.1E Alteplase should only be administered within a well-organised stroke service with: - - processes throughout the emergency pathway to minimise delays to treatment, to ensure that thrombolysis is administered as soon as possible after stroke onset;
− staff trained in the delivery of thrombolysis and monitoring for post-thrombolysis complications;
− nurse staffing levels equivalent to those required in level 1 or level 2 nursing care with training in acute stroke and thrombolysis;
− immediate access to imaging and re-imaging, and staff appropriately trained to interpret the images;
− protocols in place for the management of post-thrombolysis complications.
 **Specialist Assessments Domain**
 _RCP National Clinical Guideline for Stroke, 5th Edition_
2.3.1B People with suspected acute stroke (including when occurring in people already in hospital) should be admitted directly to a hyperacute stroke unit and be assessed for emergency stroke treatments by a specialist physician without delay.
3.10.1E Patients with acute stroke should have their swallowing screened, using a validated screening tool, by a trained healthcare professional within four hours of arrival at hospital and before being given any oral food, fluid or medication.
 **Occupational Therapy Domain**
 _RCP National Clinical Guideline for Stroke, 5th Edition_
2.11.1A People with stroke should accumulate at least 45 minutes of each appropriate therapy every day, at a frequency that enables them to meet their rehabilitation goals, and for as long as they are willing and capable of participating and showing measurable benefit from treatment.
 _NICE Quality Standards_
Statement 2: Adults having stroke rehabilitation in hospital or in the community are offered at least 45 minutes of each relevant therapy for a minimum of 5 days a week. [2010, updated 2016]
 **Physiotherapy Domain**
 **** RCP National Clinical Guideline for Stroke, 5th Edition
2.11.1A People with stroke should accumulate at least 45 minutes of each appropriate therapy every day, at a frequency that enables them to meet their rehabilitation goals, and for as long as they are willing and capable of participating and showing measurable benefit from treatment.
NICE Quality Standards
Statement 2: Adults having stroke rehabilitation in hospital or in the community are offered at least 45 minutes of each relevant therapy for a minimum of 5 days a week. [2010, updated 2016]
 **Speech and Language Therapy Domain**
RCP National Clinical Guideline for Stroke, 5th Edition
2.11.1A People with stroke should accumulate at least 45 minutes of each appropriate therapy every day, at a frequency that enables them to meet their rehabilitation goals, and for as long as they are willing and capable of participating and showing measurable benefit from treatment.
NICE Quality Standards
Statement 2: Adults having stroke rehabilitation in hospital or in the community are offered at least 45 minutes of each relevant therapy for a minimum of 5 days a week. [2010, updated 2016]
 **Multidisciplinary team working Domain**
RCP National Clinical Guideline for Stroke, 5th Edition
4.4.1.1A People with communication problems after stroke should be assessed by a speech and language therapist to diagnose the problem and to explain the nature and implications to the person, their family/carers and the multidisciplinary team. Reassessment in the first four months should only be undertaken if the results will affect decision making or are required for mental capacity assessment.
 **Standards by Discharge Domain**
RCP National Clinical Guideline for Stroke, 5th Edition
2.12.1F Services for people with stroke should include specialist clinical neuropsychology/clinical psychology provision for severe or persistent symptoms of emotional disturbance, mood or cognition.
4.7.1F Patients with stroke who are unable to maintain adequate nutrition and fluids orally should be:
− referred to a dietitian for specialist nutritional assessment, advice and monitoring;
− be considered for nasogastric tube feeding within 24 hours of admission;
− assessed for a nasal bridle if the nasogastric tube needs frequent replacement, using locally agreed protocols;
− Assessed for gastrostomy if they are unable to tolerate a nasogastric tube with nasal bridle
 **Discharge Processes Domain**
RCP National Clinical Guideline for Stroke, 5th Edition
2.7.1A Hospital in-patients with stroke who have mild to moderate disability should be offered early supported discharge, with treatment at home beginning within 24 hours of discharge
NICE Quality Standards
Statement 4: Adults who have had a stroke are offered early supported discharge if the core multidisciplinary stroke team assess that it is suitable for them. [2016]</t>
  </si>
  <si>
    <t>NICE clinical guideline; NICE quality standard; Royal College</t>
  </si>
  <si>
    <t>EQ5D-5L after stroke was added to the 6 month assessment dataset from 1 July 2021.
EQ5D5L data is mainly included in our annual reports, however they will be included in our quarterly reports when we move datasets.</t>
  </si>
  <si>
    <t>Any mention of organisational measures collected by SSNAP in this document refer to organisational audits completed up to 31 March 2023. The organisational audits are being reviewed and reworked for the contracting periods 1 April 2023-31 March 2026.  
The acute organisational audit provides a biennial ‘snap-shot’ of the quality of stroke service organisation in acute settings. The last five rounds of this audit (2012, 2014, 2016, 2019 and 2021) have achieved 100% participation; with full information available here: &lt;https://www.strokeaudit.org/Audits/Acute-organisational-audit-information/About.aspx&gt;  
The post-acute organisational audit provides a 'snapshot’ of the structure and organisation of post-acute stroke services in England, Wales and Northern Ireland. The audit has been run twice, the first in 2015 and the second in 2021. Full information available here: &lt;https://www.strokeaudit.org/Audits/Post-acute-organisational-audit-information/About.aspx&gt;</t>
  </si>
  <si>
    <t>The SSNAP clinical audit primarily reports on process metrics, such as initial process of care timings and whether various assessments are achieved. Every 3 months and annually SSNAP reports on a large variety of process metrics, all of which are publicly available here: &lt;https://www.strokeaudit.org/Results2/Clinical-audit.aspx&gt;, additional focus is put upon the 44 Key Indicators which are used for scoring trusts, a list of which is available here: &lt;https://www.strokeaudit.org/SupportFiles/Documents/Clinical-audit-information/SSNAP-Domains-and-Key-Indicators.aspx&gt;.</t>
  </si>
  <si>
    <t xml:space="preserve">  * 30 day mortality data reporting - Provided on an annual basis (a full information sheet on mortality data reporting is available here - &lt;https://ssnap.zendesk.com/hc/en-us/articles/115005129885-Mortality-Information-Sheet&gt;)
  * Institutionalisation rates (reported quarterly)
  * Modified Rankin Scale (MRS) at 3 time points (reported on quarterly)
  * In-hospital mortality (reported annually)
  * 6 month outcomes after stroke (reported quarterly)
  * NIHSS after Intra-arterial treatment (IAT) and Thrombolysis (tPA) (reported annually)
  * Pneumonia and infection rates (reported quarterly)</t>
  </si>
  <si>
    <t>SSNAP stroke mortality outlier policy: &lt;https://ssnap.zendesk.com/hc/en-us/articles/115004491389-Outlier-policy-SSNAP-stroke-mortality-reporting&gt;</t>
  </si>
  <si>
    <t>**﻿Data analysis**
SSNAP reports frequencies, medians, inter-quartile ranges and other summary statistics by team, ISDN and ICS/LHB (previously CCG) grouped by region to enable comparison between teams and the national results. Results are tailored for different types of teams. Team reports show both the national average benchmark, and the national expectation, which is the agreed “best practice” standard of performance, to encourage improvement beyond average performance. The complex but robust scoring systems, including the composite overall SSNAP score that rates a team as A-E, continue to be utilised to enable everyone from the public to clinicians to compare services in their region or across England and Wales. This also allows multiple dependencies to be met, including the use of SSNAP data for the CQC and previously CCG OIS.
Prior to the dissolution of CCGs in July 2021, population-level reanalysis of the data was utilised for CCG/LHB comparisons where the patient was assigned to a CCG/LHB based on their postcode of residence, rather than based on the provider who treats them. This was particularly important for reporting CCG OIS measures to allow commissioners to understand the care received by their population and bespoke CCG and LHB dashboards were created to compare performance with other CCGs and LHBs using caterpillar plots. Similar analysis will be performed based on the new Integrated Care Systems (ICSs).
Team-level run charts on a range of key metrics are made available to teams in a slideshow so that the multidisciplinary team can review their performance and discuss ways to improve.
Patient-level root-cause analysis tools are produced for key interventions such as thrombolysis to allow teams to compare their individual patient performance with evidence-based best practice and identify key delays or failings.
SSNAP continues to collect data, analyse and report on both performance on care processes, and patient outcomes. Different statistical techniques are employed for different types of measures and outputs. This mix of approaches has proven extremely effective over the last ten years of SSNAP, as illustrated by the significant improvements in multiple key indicators.
For reporting of performance on care processes, specific exclusion criteria is recorded in the audit, and for all other patients, the percentage compliance is compared to set national expectations. Compliance is visualised in a range of graphics including run charts and caterpillar plots.
For patient outcomes, risk adjustment is utilised. Case-mix adjustment is used for 30-day mortality analyses undertaken once a year, and SSNAP has incorporated the most up to date 2021 HQIP outlier process guidance on outlier detection and continues to use this for reporting mortality outliers. Mortality results are displayed using funnel plots. The casemix adjustment for 30-day mortality is recalibrated each year, but will continue to use the same identified variables in the model from the peer-reviewed and externally validated model outlined here: &lt;https://www.ncbi.nlm.nih.gov/pubmed/25293667 &gt;
For other risk adjusted models, the adjustment is derived in conjunction with the KCL statistical team to ensure appropriate modelling and inclusion of variables.
Other types of outliers in SSNAP (e.g. those teams who have consistently failed to improve over the past 4 years or who are declining) are approached via the peer review and National Clinical Director review process that SSNAP has developed.
The key methodology is available here: &lt;https://www.strokeaudit.org/Audits/Clinical-audit-information/Data-analysis-and-methodology.aspx&gt;
Additional information can be found in the “Technical information” tab in all SSNAP Results Portfolios.
 **Data quality**
The webtool has built in validations, prompts and a system of “locking” which ensures that the data inputted is logically consistent (e.g. the date/time of discharge from a stroke unit must be after arrival at the stroke unit). In addition, in-depth casemix data is reported back to teams regularly highlighting any anomalous fields so that they can be reviewed to determine if it is a genuine difference in casemix or a data entry error. These comprehensive validations ensure as much as is possible that complete, robust data are collected.
The success of SSNAP depends on complete and timely data being submitted so that there is rapid turnaround of reporting to facilitate change.
SSNAP provides an “audit compliance” score for each participating team in order to ensure that the data are complete, of high data quality and produced as close to the time the patients were admitted or discharged as possible. Individual teams are provided with a weighted audit compliance score to provide a context in which to interpret their process of care results and identify areas of improvement.
The audit compliance score includes measures of high usage of “unknown” data items, in particular the elements of the NIHSS. In response to feedback from post-acute teams, some measures of speed of data entry and data transfer were added to ensure that these teams are able to complete their sections in a timely way so that the rapid turnaround of results can be maintained. Full details of this score can be found here - &lt;https://ssnap.zendesk.com/hc/en-us/articles/115003840345-Audit-Compliance-How-is-it-calculated-&gt;
**Data linkage**
﻿SSNAP only share patient-level data following a strict governance procedure to ensure compliance with the Data Protection Act. SSNAP have permission to link patient-level data with other national databases on a case-by-case basis, only for the agreed purpose outlined in the section 251 agreement. As part of this process SSNAP must assure the confidentiality advisory group that SSNAP will use the patient information to improve patient care and serve the wider public interest. SSNAP holds current Data Sharing Agreements with NHS England (previously NHS Digital) that grants permission for SSNAP to link data collected in England and Wales with Hospital Episode Statistics (HES) and Office of National Statistics (ONS) data. NHS England are the data controllers of HES and ONS data i.e. they are the organisation in control of processing the data. Linkage with HES data enables SSNAP to compare the number of records submitted to SSNAP with the number recorded retrospectively in HES to ensure
high data quality. This linkage also enables analyses on the associations between stroke and other medical conditions. Linking with ONS data allows SSNAP to report all-cause mortality rates in the first 30 days after patients are admitted to hospital with stroke. Aggregate level mortality data is reported at hospital level annually and, once reviewed by all hospitals, are made available in the public domain.
Process for data linkage: KCL will send cohort information to NHS England for linkage, they send NHS Number, Full postcode, Name, and a unique SSNAP ID.
NHS England return:
  * Non sensitive pseudonymised HES data with SSNAP ID for patients in cohort
  * Non sensitive pseudonymised HES data for patients with a diagnosis of stroke
  * Identifiable ONS date and cause of death
KCL combine HES and ONS data with SSNAP data and combine into separate databases; one with SSNAP and ONS data and the other with SSNAP and HES data.
Pseudonymised HES Data is then analysed to calculate case ascertainment information for the audit. HES data is also used to validate some of the information collected in the audit. No HES data is stored or processed by Netsolving, all processing is undertaken at KCL.
Identifiable ONS data is analysed to produce 30 day mortality at CCG level and stroke team level (team usually equates to a hospital). Cause of death is used to disaggregate stroke specific deaths and deaths from other causes.
For statistical purposes such as monitoring trends identifiable ONS death data is also passed back (via the secure webtool hosted by Netsolving) to registered individuals at participating trusts whereby they can access date of death for patients they submit to the audit. All arrangements for 3rd party access will be controlled through sublicensing agreements and will be for the benefit of health and care; all arrangements will be approved by the NHS England before data being sent.
All individuals with access to the data are substantive employees of King’s College London.</t>
  </si>
  <si>
    <t>&lt;https://www.strokeaudit.org/SupportFiles/Documents/Legal/SSNAP-data-flow-diagram.aspx&gt;</t>
  </si>
  <si>
    <t>Quarterly results data-locking deadlines:
April-June 2024 - 5 August 2024
July-September 2024 - 4 November 2024
October-December 2024 - 3 February 2025
January-March 2025 - 6 May 2025
Annual results data-locking deadline:
April 2024-March 2025 - 6 May 2025</t>
  </si>
  <si>
    <t>Quarterly results data-locking deadlines:
April-June 2023 - 8 August 2023
July-September 2023 - 6 November 2023
October-December 2023 - 5 February 2024
January-March 2024 - 7 May 2024
Annual results data-locking deadline:
April 2023-March 2024 - 7 May 2024</t>
  </si>
  <si>
    <t>All patients admitted to a hospital in England, Wales and Northern Ireland with a primary diagnosis of stroke coded as I-61, I-63, I-64 should be submitted to SSNAP. The minimum age for patient submission to SSNAP is 16. The dataset follows the patient from admission up to 6 months and has the potential to record care processes provided by any stroke service in England, Wales and Northern Ireland which treats at least 10 patients per year.</t>
  </si>
  <si>
    <t>NHS secondary or tertiary care; NHS community care; NHS ambulance care</t>
  </si>
  <si>
    <t>Stroke</t>
  </si>
  <si>
    <t>Northern Ireland; Isle of Man; Jersey</t>
  </si>
  <si>
    <t>https://www.vsqip.org.uk/resources/guides/understanding-practice-in-clinical-audit-and-registries-tool-upcare-tool/</t>
  </si>
  <si>
    <t>https://www.vsqip.org.uk/resources/proformas/lower-limb-amputation/</t>
  </si>
  <si>
    <t>Office for National Statistics (ONS); Hospital episode statistics (HES)</t>
  </si>
  <si>
    <t>Lower limb amputation dataset</t>
  </si>
  <si>
    <t>&lt;https://www.vsqip.org.uk/resources/proformas/lower-limb-angioplasty/&gt;
&lt;https://www.vsqip.org.uk/resources/proformas/lower-limb-bypass/&gt;</t>
  </si>
  <si>
    <t>Lower limb angioplasty and bypass clinical dataset</t>
  </si>
  <si>
    <t>https://www.vsqip.org.uk/resources/proformas/aaa-repair/</t>
  </si>
  <si>
    <t>Abdominal Aortic Aneurysm Repair Clinical Dataset</t>
  </si>
  <si>
    <t>https://www.vsqip.org.uk/resources/proformas/carotid-endarterectomy/</t>
  </si>
  <si>
    <t>Audit Carotid Endarterectomy Clinical Dataset</t>
  </si>
  <si>
    <t>Within 1 year; Within 3 months</t>
  </si>
  <si>
    <t>Trust or health board; Hospital or specialist unit; Individual clinician</t>
  </si>
  <si>
    <t>Annual report; Interactive online portal (run charts not available); Interactive online portal (run charts available)</t>
  </si>
  <si>
    <t>The Vascular Society of Great Britain &amp; Ireland - Provision of Vascular Services, PAD QIF, AAA QIP, Amputation QIF</t>
  </si>
  <si>
    <t>NICE clinical guideline; Professional society</t>
  </si>
  <si>
    <t>None recorded.</t>
  </si>
  <si>
    <t>See 2.1 above.</t>
  </si>
  <si>
    <t>Various process and outcome measures about each eligible NHS trust/health board in the UK are published for each of the NVR procedures. These are published in:
  * Annual reports (e.g. [https://www.vsqip.org.uk/reports/2021-annual-report/](https://www.vsqip.org.uk/reports/2018-annual-report/))
  * Outcomes section of our website - [https://www.vsqip.org.uk/surgeon-outcomes/ ](https://www.vsqip.org.uk/surgeon-outcomes/)These are updated once a year.
A small number of process and outcomes measures are available in real-time on the NVR IT system. These can be accessed by users of the NVR IT system.</t>
  </si>
  <si>
    <t>&lt;https://www.vsqip.org.uk/resources/policies/nvr-outlier/&gt;</t>
  </si>
  <si>
    <t>The original NVR datasets were piloted by a selected group of users, before they were made live in the NVR IT system in 2013.
Validation rules are built into the NVR IT system, which reduce the chances of errors being made at the time of data entry.
The statisticians analysing the NVR data carry out various data cleaning and duplicate checks, as part of the analysis process.</t>
  </si>
  <si>
    <t>https://www.vsqip.org.uk/resources/information-governance/nvr-dataflow-diagram/</t>
  </si>
  <si>
    <t>Various dates - too many to easily list in thsi text box:
&lt;https://www.vsqip.org.uk/news/nvr-enewsletter-2024-issue-1/&gt;
Dates for after June 2024 have not yet been announced.</t>
  </si>
  <si>
    <t>Various dates - too many to easily list in this text box:
&lt;https://www.vsqip.org.uk/news/nvr-enewsletter-2023-issue-4/&gt;  
&lt;https://www.vsqip.org.uk/news/nvr-enewsletter-2024-issue-1/&gt;</t>
  </si>
  <si>
    <t>All patients underoing one of the following procedures in UK NHS hospitals:  
AAA repair (including complex and ruptures)  
Carotid endarterectomy or stenting  
Lower limb angioplasty/stenting  
Lower limb bypass  
Lower limb amputation</t>
  </si>
  <si>
    <t>NHS secondary or tertiary care</t>
  </si>
  <si>
    <t>Vascular</t>
  </si>
  <si>
    <t>Scotland; Northern Ireland</t>
  </si>
  <si>
    <t>https://www.rcplondon.ac.uk/projects/information-governance</t>
  </si>
  <si>
    <t>30 June 2025 (exact date TBC) - combined clinical audit report 2023/24</t>
  </si>
  <si>
    <t>30 June 2024 (exact date TBC) - Breathing well: A nationwide assessment of respiratory care - combined clinical audit report 2022/23</t>
  </si>
  <si>
    <t>12 January 2023 - Drawing Breath - clinical audit report 2021/22
&lt;https://www.rcplondon.ac.uk/projects/outputs/drawing-breath-clinical-audit-report-202122&gt;</t>
  </si>
  <si>
    <t>PR organisational audit data set is uploaded within 'files' section.</t>
  </si>
  <si>
    <t>0</t>
  </si>
  <si>
    <t>Pulmonary Rehabilitation Organisational Audit</t>
  </si>
  <si>
    <t>PR clinical audit data set is uploaded within 'files' section. There are no sources of relevant routine data for this audit.</t>
  </si>
  <si>
    <t>Pulmonary rehabilitation clinical audit</t>
  </si>
  <si>
    <t>https://www.nrap.org.uk/; https://www.nrap.org.uk/nacap/PRcharts.nsf</t>
  </si>
  <si>
    <t>Within 1 year; Within 6 months; Within 1 month</t>
  </si>
  <si>
    <t>National; Hospital or specialist unit; Trust or health board; Integrated care system (ICS); NHS region or other geographic area</t>
  </si>
  <si>
    <t>Interactive online portal (run charts available); Annual report; Static data files</t>
  </si>
  <si>
    <t>Pulmonary rehabilitation
 _﻿Clinical guidance_  
  * British Thoracic Society (BTS) quality standards (QS) for pulmonary rehabilitation in adults (2014). QS1b: If accepted, people referred for pulmonary rehabilitation are enrolled to commence within 3 months of receipt of referral.
  * BTS QS for pulmonary rehabilitation in adults (2014). QS8: People attending pulmonary rehabilitation have the outcome of treatment assessed using as a minimum, measures of exercise capacity, dyspnoea and health status. 
  * BTS QS for pulmonary rehabilitation in adults (2014). QS8: As above. QS9: Pulmonary rehabilitation programmes conduct an annual audit of individual outcomes and process. 
  * BTS QS for pulmonary rehabilitation in adults (2014). QS7: People completing pulmonary rehabilitation are provided with an individualised structured, written plan for ongoing exercise maintenance.
Quality standards - &lt;https://www.brit-thoracic.org.uk/document-library/quality-standards/pulmonary-rehabilitation/bts-quality-standards-for-pulmonary-rehabilitation-in-adults/&gt;
BTS clinical statements - &lt;https://www.brit-thoracic.org.uk/quality-improvement/clinical-statements/pulmonary-rehabilitation/&gt;
NICE quality statement - [Quality statement 4: Pulmonary rehabilitation for stable COPD and exercise limitation | Chronic obstructive pulmonary disease in adults | Quality standards | NICE](https://www.nice.org.uk/guidance/qs10/chapter/Quality-statement-4-Pulmonary-rehabilitation-for-stable-COPD-and-exercise-limitation)</t>
  </si>
  <si>
    <t>Professional society; NICE clinical guideline; NICE quality standard</t>
  </si>
  <si>
    <t>These are available in the pulmonary rehabilitation organisational report -
&lt;https://www.rcplondon.ac.uk/projects/outputs/reports-pulmonary-rehabilitation&gt;</t>
  </si>
  <si>
    <t>Pulmonary Rehabilitation
Reporting KPIs via regional reports and benchmarking tables
  * Start date for pulmonary rehabilitation (PR) offered within 90 days of receipt of referral for all people referred 
  * People undertake a practice exercise test (for incremental shuttle walk test (ISWT) or six-minute walk test (6MWT))
  * People enrolled for pulmonary rehabilitation (PR) go on to have a discharge assessment
  * A written individualised discharge exercise plan is provided as part of discharge assessment
  * One walking test Minimal Clinical Importance Difference (MCID) achieved
  * At least one health status questionnaire Minimal Clinical Importance Difference (MCID) achieved
New run chart info:
  * Walk test provision- present the number of patients in receipt of walk tests at both initial and discharge assessment depending on the type of programme they were enrolled onto (home, centre or hybrid based). It aims to identify where services are not proving evidence-based care.
  * MRC score- to present the number of patients who a) have an MRC score recorded at both initial and discharge assessment and b) see an improved MRC scare at discharge assessment.</t>
  </si>
  <si>
    <t>To be actioned within new contract period 2023/2026. Outlier policy is being developed by end of 2024.</t>
  </si>
  <si>
    <t>_COPD, adult asthma, Children and young people’s asthma and PR_
The audits are currently running continuously. The audit datasets will be reviewed and streamlined annually. This will involve consultation (including with patients/carers), review of poorly completed/highly burdensome items, and reappraisal of the evidence.
Comprehensive validation rules are built into the web-tool to ensure that incorrect, conflicting and/or illogical data cannot be saved. Pop-up warnings appear for values that are plausible, but rare. There should be no missing data, as all questions are ‘mandatory’ and records cannot be locked until all data items are completed. If sites attempt to lock an incomplete record, a pop-up appears, directing them to the incomplete fields.
&lt;https://www.rcplondon.ac.uk/file/42891/download&gt; \- combined report methodology report</t>
  </si>
  <si>
    <t>[https://www.rcplondon.ac.uk/projects/pulmonary-rehabilitation-pr-workstrea](https://www.rcplondon.ac.uk/projects/pulmonary-rehabilitation-pr-workstream)m
Data flow diagram is uploaded within 'files' section.</t>
  </si>
  <si>
    <t>_**Pulmonary Rehabilitation**_  
For an annual cohort NRAP have in place quarterly data submission deadlines.
Data submission deadline for the cohort:
01 April 2024 to 30 June 2024 - 01 November 2024
01 July 2024 to 30 September 2024 - 07 February 2024
01 October 2024 to 31 December 2024 - 09 May 2025
01 January 2025 to 31 March 2025 - 08 August 2025</t>
  </si>
  <si>
    <t>_**Pulmonary Rehabilitation**_  
For an annual cohort NRAP have in place quarterly data submission deadlines. These quarterly data deadlines started in conjunction with the new contract 01 June 2023.
Data submission deadline for the cohort:
01 April 2023 to 30 September 2023 - 02 February 2024
01 October 2023 to 31 December 2023 - 03 May 2024
01 January 2023 to 31 March 2024 - 02 August 2024</t>
  </si>
  <si>
    <t>Bespoke data submission by healthcare provider</t>
  </si>
  <si>
    <t>**Include patients:**
  * Who attend an initial assessment for pulmonary rehabilitation
  *  ~~~~ who are 18 years or over on the date of assessment
  * who have read the patient information sheet and **_provided consent_** (written or verbal) on the audit consent form or via the required verbal consent process ~~.~~
Patients to be included in the audit are patients referred with a respiratory condition of COPD, asthma, bronchiectasis, interstitial lung disease, long COVID, pre/post thoracic surgery (including lung cancer/LVR/lung transplant), pulmonary hypertension, chronic heart failure, other chronic respiratory disease.
Exclude patients:
  * Patients who do not give written/verbal consent for their data to be included in the audit</t>
  </si>
  <si>
    <t>NHS community care; NHS secondary or tertiary care</t>
  </si>
  <si>
    <t>Respiratory</t>
  </si>
  <si>
    <t>Pulmonary Rehabilitation</t>
  </si>
  <si>
    <t>**NOT APPLICABLE**</t>
  </si>
  <si>
    <t>Data set is uploaded within 'files' section.</t>
  </si>
  <si>
    <t>COPD and Adult Asthma Secondary Care Organisational Audit</t>
  </si>
  <si>
    <t>Office for National Statistics (ONS); Hospital episode statistics (HES); Patient episode database for Wales (PEDW)</t>
  </si>
  <si>
    <t>Adult asthma, secondary care, clinical audit</t>
  </si>
  <si>
    <t>http://www.nrap.org.uk; https://www.nrap.org.uk/nacap/AAcharts.nsf</t>
  </si>
  <si>
    <t>National; Trust or health board; Hospital or specialist unit; Integrated care system (ICS); NHS region or other geographic area</t>
  </si>
  <si>
    <t>_Adult Asthma Secondary care_
 _Clinical guidance_
  * BTS/SIGN British guideline on the management of asthma (&lt;https://www.brit-thoracic.org.uk/quality-improvement/guidelines/asthma/&gt; )
 _Clinical standards_
  * NICE quality standard QS25 (&lt;https://www.nice.org.uk/guidance/qs25&gt;)
 _Professional society recommendations_
  * The Royal College of Emergency Medicine. Moderate &amp; Acute Severe Asthma clinical audit 2016/17, national report. (&lt;https://rcem.ac.uk/wp-content/uploads/2021/11/Moderate_and_Acute_Severe_Asthma_Clinical_Audit_2016_17.pdf&gt; )
  * Why asthma still kills, The National Review of Asthma Deaths (NRAD) (&lt;https://www.rcplondon.ac.uk/projects/outputs/why-asthma-still-kills&gt;)</t>
  </si>
  <si>
    <t>Professional society; NICE quality standard; NICE clinical guideline; Royal College</t>
  </si>
  <si>
    <t>COPD and adult asthma secondary care organisational audit
&lt;https://www.rcplondon.ac.uk/projects/outputs/reports-adult-asthma&gt;</t>
  </si>
  <si>
    <t>Adult Asthma Secondary Care
  * Respiratory specialist review – real time run charts (updated every hour)
  * Peak flow - real time charts (updated every hour)
  * Care bundle – real time run charts (updated every hour)
  * Systemic steroids – real time run charts (updated every hour)
  * Smoking - real time charts (updated every hour)
&lt;https://www.rcplondon.ac.uk/projects/outputs/drawing-breath-clinical-audit-report-202122&gt;</t>
  </si>
  <si>
    <t>Adult Asthma Secondary Care
  * Mortality - once per contract period (2023/2026)
  * Length of stay - annually via report
  * Readmissions - once per contract period (2023/2026)
&lt;https://www.rcplondon.ac.uk/projects/outputs/clinical-outcomes-summary-report-201820&gt;</t>
  </si>
  <si>
    <t>_COPD, adult asthma, children and young people’s asthma and PR_
The audits are currently running continuously. The audit datasets will be reviewed and streamlined annually. This will involve consultation (including with patients/carers), review of poorly completed/highly burdensome items, and reappraisal of the evidence.
Comprehensive validation rules are built into the web-tool to ensure that incorrect, conflicting and/or illogical data cannot be saved. Pop-up warnings appear for values that are plausible, but rare. There should be no missing data, as all questions are ‘mandatory’ and records cannot be locked until all data items are completed. If sites attempt to lock an incomplete record, a pop-up appears, directing them to the incomplete fields.
&lt;https://www.rcplondon.ac.uk/file/42891/download&gt; \- combined report methodology report</t>
  </si>
  <si>
    <t>[http://www.rcp.ac.uk/projects/outputs/support-service-teams-adult-asthm](http://www.rcp.ac.uk/projects/outputs/support-service-teams-adult-asthma)a
Data flow diagram is uploaded within 'files' section</t>
  </si>
  <si>
    <t>_**Adult Asthma**_
For an annual cohort NRAP have in place quarterly data submission deadlines.
Data submission deadline for the cohort:
01 April 2024 to 30 June 2024 - 09 August 2024
01 July 2024 to 30 September 2024 - 15 November 2024
01 October 2024 to 31 December 2024 - 14 February 2025
01 January 2025 to 31 March 2025 - 16 May 2025</t>
  </si>
  <si>
    <t>_**Adult Asthma**_
For an annual cohort NRAP have in place quarterly data submission deadlines. These quarterly data deadlines started in conjunction with the new contract 01 June 2023.
Data submission deadline for the cohort:
01 April 2023 to 30 September 2023 - 10 November 2023
01 October 2023 to 31 December 2023 - 09 February 2024
01 January 2023 to 31 March 2024 - 10 May 2024</t>
  </si>
  <si>
    <t>_Adult Asthma Secondary care (active – launched in November 2018)_ Includes patients:
  * who are 16 years and over on the date of arrival
  * who have been admitted* to hospital adult services,
  * who have a primary diagnosis of asthma attack,
  * where an initial, or unclear, diagnosis is revised to asthma
  * coded with the following ICD-10 codes in the primary position of the first episode of care:
    * J44.0 - Predominantly allergic asthma
    * J44.1 - Nonallergic asthma
    * J44.8 - Mixed asthma
    * J44.9 - Asthma, unspecified
    * J44.0 _-_ Status asthmaticus ( _Includes:_ Acute severe asthma)
Excludes patients:
  * In whom an initial diagnosis of an acute asthma attack is revised to an alternative at a later stage,
  * who are between 16 and 18 but seen on a paediatric
*Where Admission is an episode in which a patient with an asthma attack is admitted to a ward and stayed in hospital for 4 hours or more (this includes Emergency Medicine Centres, Acute Medical Unit, Clinical Decision Units, short stay wards or similar, but excludes patients treated transiently before discharge from the Emergency Department (ED)).</t>
  </si>
  <si>
    <t>Asthma Secondary Care</t>
  </si>
  <si>
    <t>Children and young people asthma, secondary care, organisational audit</t>
  </si>
  <si>
    <t>Hospital episode statistics (HES); Patient episode database for Wales (PEDW); Office for National Statistics (ONS)</t>
  </si>
  <si>
    <t>Children and young people asthma, secondary care, clinical audit</t>
  </si>
  <si>
    <t>https://www.nrap.org.uk/; https://www.nrap.org.uk/nacap/CYPAcharts.nsf</t>
  </si>
  <si>
    <t>Trust or health board; National; Hospital or specialist unit; Integrated care system (ICS); NHS region or other geographic area</t>
  </si>
  <si>
    <t>Interactive online portal (run charts available); Static data files; Annual report</t>
  </si>
  <si>
    <t>_**Children and young people asthma secondary care**_
 _Clinical guidance_
  * BTS/SIGN British guideline on the management of asthma [https://www.brit- ](https://www.brit-thoracic.org.uk/document-library/guidelines/asthma/btssign-guideline-for-the-management-of-asthma-2019/)[org.uk/document-library/guidelines/asthma/btssign-guideline-for-the- ](https://www.brit-thoracic.org.uk/document-library/guidelines/asthma/btssign-guideline-for-the-management-of-asthma-2019/)[management-of-asthma-2019/](https://www.brit-thoracic.org.uk/document-library/guidelines/asthma/btssign-guideline-for-the-management-of-asthma-2019/)
 _Clinical standards_
  * NICE quality standard QS25 &lt;https://www.nice.org.uk/guidance/qs25&gt;
_Professional society recommendations_  
  * The Royal College of Emergency Medicine. Asthma in children clinical audit report 
  * &lt;https://rcem.ac.uk/wp-content/uploads/2021/11/Asthma_in_Children_Clinical_Audit_2013_14.pdf&gt;
  * Why asthma still kills, The National Review of Asthma Deaths (NRAD) &lt;https://www.rcplondon.ac.uk/projects/outputs/why-asthma-still-kills&gt;</t>
  </si>
  <si>
    <t>NICE quality standard; NICE clinical guideline; Royal College; Professional society</t>
  </si>
  <si>
    <t>Children and young people secondary care organisational report
&lt;https://www.rcplondon.ac.uk/projects/outputs/reports-children-and-young-peoples-asthma&gt;</t>
  </si>
  <si>
    <t>Children and young people secondary care
Reported KPIs via regional reports and benchmarking tables
  * Steroids administered within 1 hour of arrival at hospital for children and young people of 6-18 years old
  * Current smokers (patients) with tobacco dependency addressed
  * Current smokers (parent/carer) with tobacco dependency addressed
  * Inhaler technique checked as part of discharge planning
  * Personalised Asthma Action Plan (PAAP) issued/reviewed as part of discharge planning
&lt;https://www.rcplondon.ac.uk/projects/outputs/drawing-breath-clinical-audit-report-202122&gt;</t>
  </si>
  <si>
    <t>Children and Young People Asthma Secondary Care
  * Mortality - once per contract period (2023/2026)
  * Length of stay - annually via report
  * Readmissions - once per contract period (2023/2026)
&lt;https://www.rcplondon.ac.uk/projects/outputs/clinical-outcomes-summary-report-201820&gt;</t>
  </si>
  <si>
    <t>&lt;https://www.rcplondon.ac.uk/projects/outputs/support-service-teams-children-and-young-people-s-asthma&gt;[](https://www.rcplondon.ac.uk/projects/outputs/support-service-teams-children-and-young-people-s-asthma)
Data flow diagram is uploaded within 'files' section.</t>
  </si>
  <si>
    <t>_**Children and young people asthma**_
For an annual cohort NRAP have in place quarterly data submission deadlines.
Data submission deadline for the cohort:
01 April 2024 to 30 June 2024 - 09 August 2024
01 July 2024 to 30 September 2024 - 15 November 2024
01 October 2024 to 31 December 2024 - 14 February 2025
01 January 2025 to 31 March 2025 - 16 May 2025</t>
  </si>
  <si>
    <t>_**Children and young people asthma**_  
For an annual cohort NRAP have in place quarterly data submission deadlines. These quarterly data deadlines started in conjunction with the new contract 01 June 2023.
Data submission deadline for the cohort:
01 April 2023 to 30 September 2023 - 10 November 2023
01 October 2023 to 31 December 2023 - 09 February 2024
01 January 2023 to 31 March 2024 - 10 May 2024</t>
  </si>
  <si>
    <t>**Include patients**  
• who are between 1 and 5 years old on the date of arrival and have been admitted* to a hospital paediatric service with a primary diagnosis of an asthma attack OR a primary diagnosis of wheeze AND a secondary diagnosis of asthma (include patients where this was initially unclear, but later identified as an asthma attack/wheeze AND asthma attack)
• who are between 6 and 18 years old on the date of arrival and have been admitted* to a hospital paediatric service with a primary diagnosis of an asthma attack.  
*Where admission is an episode in which a patient with an asthma attack is admitted and stayed in hospital for 4 hours or more  
(this includes Acute Medical Units (AMU), Clinical Decision Units/Children’s Observation Units, short stay wards or similar,  
but excludes patients treated transiently before discharge from the Emergency Department (ED)).  
 **Exclude patients**  
• under the age of 1 (due to the complex nature of diagnosing asthma in this age group);
• in whom an initial diagnosis of an asthma attack was revised to an alternative diagnosis at a later stage of the admission;
• who are between 16 and 18 years old, but managed on an adult ward.  
Please note: only children and young people who have been coded with the ICD-10 codes listed under the Pop-up helpnote for this question should be entered into the audit.
 **Include patients**
 **• Children aged 1-5**  
o J45.0 - Predominantly allergic asthma (primary diagnosis)  
o J45.1 - Nonallergic asthma (primary diagnosis)  
o J45.8 - Mixed asthma (primary diagnosis)  
o J45.9 - Asthma, unspecified (primary diagnosis)  
o J46 - Status asthmaticus (Includes.: Acute severe asthma) (primary diagnosis)  
o R06.2 - Wheezing (primary diagnosis) AND any of the asthma codes listed above as a secondary diagnosis  
o * NEW (01/04/23) * B34.9 – Viral infection (primary diagnosis) AND R06.2 – Wheezing (secondary diagnosis) AND any of the asthma codes listed above as a third diagnosis
 **• CYPs aged 6-18**  
o J45.0 - Predominantly allergic asthma (primary diagnosis)  
o J45.1 - Nonallergic asthma (primary diagnosis)  
o J45.8 - Mixed asthma (primary diagnosis)  
o J45.9 - Asthma, unspecified (primary diagnosis)  
o J46 - Status asthmaticus (Includes.: Acute severe asthma) (primary diagnosis)</t>
  </si>
  <si>
    <t>Children and Young People Asthma</t>
  </si>
  <si>
    <t>There is no publication date during 2025.</t>
  </si>
  <si>
    <t>Primary care Wales national report will be published in 12 September 2024 (exact date TBC).  
&lt;https://www.rcplondon.ac.uk/projects/current-reports&gt;</t>
  </si>
  <si>
    <t>There was no primary care Wales audit report between 01/01/2023 to 31/12/2023. The last report was published in July 2022.  
&lt;https://www.rcplondon.ac.uk/projects/current-reports&gt;</t>
  </si>
  <si>
    <t>Wales primary care audit queries are uploaded within 'files' section.
Digital Health and Care Wales (DHCW) Welsh primary care information portal, obtained from GP practice record systems in Wales</t>
  </si>
  <si>
    <t>Other</t>
  </si>
  <si>
    <t>Primary care workstream resource</t>
  </si>
  <si>
    <t>Within 2 years</t>
  </si>
  <si>
    <t>NRAP Wales primary care report is published every two years.</t>
  </si>
  <si>
    <t>General practice (GP); National; Trust or health board</t>
  </si>
  <si>
    <t>Static data files; Other</t>
  </si>
  <si>
    <t>NICE clinical guideline; NICE quality standard; Professional society; Royal College</t>
  </si>
  <si>
    <t>Wales primary care clinical audit
&lt;https://www.rcp.ac.uk/projects/outputs/wales-primary-care-clinical-audit-report-2021&gt;
Getting diagnosis right
Assessing severity and risk
Providing high value care
Demographics</t>
  </si>
  <si>
    <t>TBC - we are currently drafting our outlier policy. Outlier policy is being developed by end of 2024.</t>
  </si>
  <si>
    <t>**Asthma and COPD primary care**
The primary care audit is a continuous audit. The datasets will be reviewed and streamlined every audit cycle. This will involve consultation (including with patients/carers) and reappraisal of the evidence.
Data are extracted directly from general practice electronic systems for all practices within Wales using Read/SNOMED code information. DHCW clean and analyse data before sending to Imperial College London and RCP for review and report writing.</t>
  </si>
  <si>
    <t>&lt;https://www.rcplondon.ac.uk/projects/outputs/support-service-teams-primary-care&gt;</t>
  </si>
  <si>
    <t>We do not have any scheduled primary care Wales reporting in 2024/2025.
The next Welsh patient cohort NRAP will be reporting on 01/08/2023 to 31/07/2025. The report is scheduled to be published in May 2026.</t>
  </si>
  <si>
    <t>01/08/21 to 31/07/23 patient cohort for data extraction. The data was extracted from Welsh GP surgeries on the 02 February 2024.</t>
  </si>
  <si>
    <t>Extraction from existing data source(s)</t>
  </si>
  <si>
    <t>People coded for asthma and COPD within a specific time period</t>
  </si>
  <si>
    <t>NHS primary care</t>
  </si>
  <si>
    <t>Asthma and COPD Primary Care</t>
  </si>
  <si>
    <t>COPD, secondary care, clinical audit</t>
  </si>
  <si>
    <t>https://www.nrap.org.uk/; https://www.nrap.org.uk/nacap/COPDcharts.nsf</t>
  </si>
  <si>
    <t>_COPD secondary care audit_  
 _Clinical guidance_
  * NICE clinical guideline NG115 ([nice.org.uk/guidance/NG115](http://www.nice.org.uk/guidance/NG115))
 _Clinical standards_
  * NICE quality standard QS10 ([nice.org.uk/Guidance/QS10](http://www.nice.org.uk/Guidance/QS10))
  * NICE quality standard QS207 (&lt;https://www.nice.org.uk/guidance/qs207&gt;)
  * BTS Quality Standards for acute NIV in adults ([https://www.brit- ](https://www.brit-thoracic.org.uk/document-library/quality-standards/niv/bts-quality-standards-for-acute-niv-in-adults/)[org.uk/document-library/quality-standards/niv/bts-quality-standards-for-acute- ](https://www.brit-thoracic.org.uk/document-library/quality-standards/niv/bts-quality-standards-for-acute-niv-in-adults/)[niv-in-adults/](https://www.brit-thoracic.org.uk/document-library/quality-standards/niv/bts-quality-standards-for-acute-niv-in-adults/))
_Policy documents_
  * National Confidential Enquiry into Patient Outcome and Death, Acute Non-Invasive Ventilation: Inspiring Change (&lt;https://www.ncepod.org.uk/2017niv.html&gt;)</t>
  </si>
  <si>
    <t>COPD and adult asthma secondary care organisational audit
&lt;https://www.rcplondon.ac.uk/projects/outputs/reports-copd&gt;</t>
  </si>
  <si>
    <t>COPD process measures:
  * Spirometry - real time charts (updated every hour)
  * Oxygen - real time charts (updated every hour)
  * Smoking - real time charts (updated every hour)
  * Non-invasive ventilation - real time charts (updated every hour)
  * Respiratory specialist review - real time charts (updated every hour)
  * Discharge bundle - real time charts (updated every hour)
  * Attainment against best practice - real time charts (updated every hour)
  * NEWS2 score available - real time charts (updated every hour)
&lt;https://www.rcplondon.ac.uk/projects/outputs/drawing-breath-clinical-audit-report-202122&gt;</t>
  </si>
  <si>
    <t>COPD Secondary Care  
  * Mortality - once per contract period (2023/2026)
  * Length of stay - annually via report
  * Readmissions - once per contract period (2023/2026)
&lt;https://www.rcplondon.ac.uk/projects/outputs/clinical-outcomes-summary-report-201820&gt;</t>
  </si>
  <si>
    <t>&lt;http://www.rcplondon.ac.uk/projects/outputs/support-service-teams-copd&gt;[](http://www.rcplondon.ac.uk/projects/outputs/support-service-teams-copd)
Data flow diagram is uploaded within 'files' section.</t>
  </si>
  <si>
    <t>_**COPD**_  
For an annual cohort NRAP have in place quarterly data submission deadlines.
Data submission deadline for the cohort:
01 April 2024 to 30 June 2024 - 09 August 2024
01 July 2024 to 30 September 2024 - 15 November 2024
01 October 2024 to 31 December 2024 - 14 February 2025
01 January 2025 to 31 March 2025 - 16 May 2025</t>
  </si>
  <si>
    <t>_**COPD**_  
For an annual cohort NRAP have in place quarterly data submission deadlines. These quarterly data deadlines started in conjunction with the new contract 01 June 2023.
Data submission deadline for the cohort:
01 April 2023 to 30 September 2023 - 10 November 2023
01 October 2023 to 31 December 2023 - 09 February 2024
01 January 2023 to 31 March 2024 - 10 May 2024</t>
  </si>
  <si>
    <t>**Includes patients:**  
  * who are 35 years and over on the date of admission,
  * who have been admitted* to hospital adult services,
  * who have a primary diagnosis of COPD exacerbation,
  * where an initial, or unclear, diagnosis is revised to an acute exacerbation of chronic obstructive pulmonary disease (AECOPD).
Patients with the following ICD-10 codes and positions in the first episode of care are eligible for inclusion in the audit:
1st - J44.0 – COPD with acute lower respiratory infection, 2nd - any code
1st - J44.1 – COPD with acute exacerbation, 2nd - any code
1st - J44.8 – other specified COPD, 2nd - any code
1st - J44.9 – COPD unspecified, 2nd - any code
1st - J43.9 - emphysema, 2nd - any code
1st - J22 – unspecified acute lower respiratory infection, 2nd -J44.0 or J44.1 or J44.8 or J44.9 or J43.9
1st - R06.0 – dyspnoea (shortness of breath), 2nd - J44.0 or J44.1 or J44.8 or J44.9 or J43.9
1st - J96.0 – acute respiratory failure, 2nd - J44.0 or J44.1 or J44.8 or J44.9 or J43.9
1st - J96.1 – chronic respiratory failure, 2nd - J44.0 or J44.1 or J44.8 or J44.9 or J43.9
1st - J96.9 – respiratory failure, 2nd - J44.0 or J44.1 or J44.8 or J44.9 or J43.9  
1st - J10.1 – influenza due to other identified influenza virus with other respiratory manifestations, 2nd - J44.0 or J44.1 or J44.8 or J44.9 or J43.9
 **Exclude patients:**  
• In whom an initial diagnosis of an AECOPD is revised to an alternative at a later stage.  
• Who have had a stay in hospital of less than 4 hours (who would be classed as a non-admission).  
• With COPD who are being managed for pneumonia, not AECOPD.  
*Where admission is an episode in which a patient with an AECOPD is admitted to a ward and stayed in hospital for 4 hours or more (this includes Emergency Medicine Centres, Acute Medical Units, Clinical Decision Units, short stay wards or similar, but excludes patients treated transiently before discharge from the Emergency Department (ED)).</t>
  </si>
  <si>
    <t>COPD Secondary Care</t>
  </si>
  <si>
    <t>https://www.rcpch.ac.uk/work-we-do/clinical-audits/npda/about#upcare-tool</t>
  </si>
  <si>
    <t>11 April 2024</t>
  </si>
  <si>
    <t>09 March 2023</t>
  </si>
  <si>
    <t>See file uploads below</t>
  </si>
  <si>
    <t>NPDA Spotlight Audit - Diabetes related technologies</t>
  </si>
  <si>
    <t>NPDA Spotlight Audit - Workforce in paediatric diabetes clinics</t>
  </si>
  <si>
    <t>Sample of eligible patients</t>
  </si>
  <si>
    <t>NPDA Spotlight Audit - Type 2 Diabetes</t>
  </si>
  <si>
    <t>https://www.rcpch.ac.uk/sites/default/files/2024-02/npda_dataset_2021_guidance_updated_feb_2024.pdf</t>
  </si>
  <si>
    <t>NPDA Core Clinical Dataset</t>
  </si>
  <si>
    <t>https://npda-results.rcpch.ac.uk/</t>
  </si>
  <si>
    <t>Within 1 year; Within 24 hours</t>
  </si>
  <si>
    <t>National; Trust or health board; Hospital or specialist unit; Integrated care system (ICS); Other (please describe in next question); NHS region or other geographic area</t>
  </si>
  <si>
    <t>Interactive online portal (run charts available); Annual report; Static data files; Other</t>
  </si>
  <si>
    <t>[﻿https://www.diabetes.org.uk/resources-s3/2017-09/Paediatric%20Diabetes%20Best%20Practice%20Tariff%20Criteria.pdf](https://www.diabetes.org.uk/resources-s3/2017-09/Paediatric%20Diabetes%20Best%20Practice%20Tariff%20Criteria.pdf)</t>
  </si>
  <si>
    <t>NICE clinical guideline; Other (please describe in next question); NICE technology appraisal</t>
  </si>
  <si>
    <t>First year of Care PREM in 2023.
Measures as below plus:
  * Number of nights admitted to hospital at diagnosis  
  * Whether patient had DKA at diagnosis
  * Whether patient has been offered/accepted different treatment regimens
  * Whether family receives positive and consistent guidance from our diabetes team 
  * Whether there been a disturbance to the parent's normal sleep pattern since their child was diagnosed with diabetes
  * Whether the diabetes care needs of their child has impacted the parent/parent's partner’s (if applicable) employment
See file uploads below for item specifications for the 2023 First Year of Care PREM and the 2021 and 2019 PREM surveys.
Qualitative measures:
  * What do you find helpful about your clinic visits?
  * What can your diabetes team do to make your clinic visits better?
Quantitative measures:
  * Length of time living with diabetes
  * Length of time attending current diabetes clinic  
  * Whether the clinic waiting area is rated as appropriate for patient's age
  * How the diabetes team are seen at appointments (in one room or separately) and how the patient would prefer to be seen
  * Whether patients are able to see the same doctor on most visits and whether this is important to them
  * Whether patients are able to see a psychologist/dietitian/children's diabetes specialist nurse/diabetes doctor when coming to clinic and whether they would like to
  * Whether patients have a positive relationship with the diabetes team
  * Whether patients feel the diabetes team understand them and their individual needs
  * Whether patients feel involved in decisions about treatment
  * Whether patients feel talked to in a way they can understand
  * Whether patients feel the team supports the whole family
  * Whether patients receive their HbA1c results from their diabetes team with advice on how to manage blood glucose levels
  * Whether patients are kept up to date with new technologies e.g. devices/pumps/apps to help manage their diabetes
  * Whether patients have received enough information from their diabetes team to manage
    * High and low blood glucose
    * Illness
    * Carb counting
    * Exercise
    * Maintaining future health with diabetes
    * Managing emotional wellbeing
    * Continuous glucose monitoring
    * Managing diabetes at school/college
    * Flash glucose monitoring
    * Ketone monitoring
    * Insulin pumps
  * Whether patients feel their diabetes team are providing them with the information, resources, and support needed to prepare for transfer to adult care
  * How patients usually feel when they leave the clinic
  * Whether patients are given ways to contact/spend time with other young people with diabetes by their diabetes team
  * Whether patients' diabetes teams ensure staff at their schools/colleges have the necessary information about diabetes in order to help them
  * Whether patients would recommend the clinic to a friend who has diabetes to be treated in</t>
  </si>
  <si>
    <t>Completion rates within the audit year for (percentage of patients who have had the seven key health checks):
  * HbA1c health check
  * Thyroid health check
  * BMI health check
  * Blood pressure health check
  * Albuminuria health check
  * Eye screen health check
  * Foot examination health check
  * Overall health check completion rate
Completion rates within the audit year for (percentage of patients who have had additional audited health checks):
  * Had 4+ HbA1c measurements
  * Received screening for coeliac disease at diagnosis (newly diagnosed within the audit year only)
  * Received screening for thyroid disease at diagnosis (newly diagnosed within the audit year only)
  * Received Level 3 carbohydrate counting education at diagnosis (newly diagnosed within the audit year only)
  * Were assessed for need for psychological support
  * Were recommended a flu vaccine
  * Were given 'sick day rules' advice
  * Were given blood ketone testing training
  * Had their smoking status recorded</t>
  </si>
  <si>
    <t>HbA1c results:
  * Median HbA1c
  * Mean HbA1c (unadjusted)
  * Mean HbA1c (adjusted)
Percentage of patients at  
  * HbA1c &lt;48 mmol/mol (unadjusted)
  * HbA1c &lt;53 mmol/mol (unadjusted)
  * HbA1c &lt;58 mmol/mol (unadjusted)
  * HbA1c &lt;58 mmol/mol (adjusted)
  * HbA1c &gt;69 mmol/mol (unadjusted)
  * HbA1c &gt;75 mmol/mol (unadjusted) 
  * HbA1c &gt;80 mmol/mol (unadjusted) 
  * HbA1c &gt;80 mmol/mol (adjusted) 
Percentage of patients with:
  * Albuminuria
  * An abnormal eye screening result
  * High blood pressure
  * Total cholesterol &lt;5mmol/mol
  * Total cholesterol &lt;4mmol/mol
  * BMI - Underweight
  * BMI - Healthy weight
  * BMI - Obese
  * BMI - Overweight
  * Coeliac disease
  * Thyroid disease
Percentage of patients using different treatment regimens:
  * 1-3 insulin injections (including with other blood glucose lowering medications)
  * Multiple daily insulin injections (including with other blood glucose lowering medications)
  * Insulin pump therapy (including with other blood glucose lowering medications)
  * Insulin pump therapy (including with other blood glucose lowering medications) as part of a closed loop system
Percentage of patients using:
  * Methods of blood glucose monitoring - Flash, Modified flash, Real time continuous glucose monitor with alarms, Other</t>
  </si>
  <si>
    <t>&lt;https://www.rcpch.ac.uk/sites/default/files/2024-02/npda_outlier_management_policy_from_2024.pdf&gt;</t>
  </si>
  <si>
    <t>Details of most recently published analysis:
https://www.rcpch.ac.uk/sites/default/files/2023-12/npda_notes_on_data_analysis_202122.pdf</t>
  </si>
  <si>
    <t>https://www.rcpch.ac.uk/sites/default/files/2023-12/npda_dataflow_diagram_for_cag_may_2022-_april_2025_v3.pdf</t>
  </si>
  <si>
    <t>24 May 2022</t>
  </si>
  <si>
    <t>For a child or young person with diabetes to be included in the NPDA, they must:  
  * have a valid NHS number
  * have a valid date of birth
  * be allocated to/receiving care from, a registered paediatric diabetes unit (PDU) in England or Wales, and
  * be below the age of 25 on the first day of the audit year (1 April 20 _XX_ )
Records are also excluded if a visit date (or admission date) is missing, invalid or outside of the  
audit cycle (1 April 20 _XX_ to 31 March 20 _XY_ ).</t>
  </si>
  <si>
    <t>NHS secondary or tertiary care; Paediatric</t>
  </si>
  <si>
    <t>Child &amp; Adolescent, Long Term Conditions</t>
  </si>
  <si>
    <t>Diabetes</t>
  </si>
  <si>
    <t>England; Wales; Jersey</t>
  </si>
  <si>
    <t>https://www.picanet.org.uk/</t>
  </si>
  <si>
    <t>State of the Nation Report 2025, describing paediatric critical care activity occurring within PICUs in the UK and ROI during 2022 – 2024, planned publication date Oct -Nov 2025.</t>
  </si>
  <si>
    <t>State of the Nation Report 2024, describing paediatric critical care activity occurring within PICUs in the UK and ROI during 2021 – 2023, planned publication date 12 Dec 2024.</t>
  </si>
  <si>
    <t>State of the Nation Report 2023, describing paediatric critical care activity occurring within PICUs in the UK and ROI during 2020 – 2022, published 14 Dec 2023.</t>
  </si>
  <si>
    <t>Customised data collections collect additional data beyond the PICANet core dataset for the purposes of audit. Current customised collections are listed here with links to their data definitions manuals which are available on the PICANet website:
  * COVID-19 customised data collection: &lt;https://www.picanet.org.uk/wp-content/uploads/sites/25/2022/02/PICANet-COVID-19-II-Dataset-Definitions-Manual-v2.0_11Feb2022.pdf&gt;
The following custom audits were collected at a PICU level opt in basis for admissions up to 30 April 2022 :
  * Renal Dataset: &lt;https://www.picanet.org.uk/wp-content/uploads/sites/25/2018/05/PICANet-Renal-Dataset-Definitions-v2.0.pdf&gt;
  * Renal Daily Interventions: &lt;https://www.picanet.org.uk/wp-content/uploads/sites/25/2018/06/PICANET-Renal-Daily-Data-Definitions-Manual-v2.0.pdf&gt;</t>
  </si>
  <si>
    <t>Paediatric critical care minimum dataset (PCCMDS)</t>
  </si>
  <si>
    <t>Customised data collections (multiple custom collections accounted for, some collected on an opt in basis)</t>
  </si>
  <si>
    <t>The PICANet Referral &amp; Transport Dataset Definitions Manual is available on the PICANet website: &lt;https://www.picanet.org.uk/wp-content/uploads/sites/25/2020/11/PICANet-Web-Referral-Transport-Dataset-Manual-v2.2-FINAL_Nov-2020.pdf&gt;</t>
  </si>
  <si>
    <t>Core dataset (transport)</t>
  </si>
  <si>
    <t>Core dataset (referral)</t>
  </si>
  <si>
    <t>The PICANet Admission Dataset Definitions Manual is available on the PICANet website:[ https://www.picanet.org.uk/wp-content/uploads/sites/25/2023/12/PICANet-Web-Admission-Dataset-Manual-v5.8-2023-12.pdf](https://www.picanet.org.uk/wp-content/uploads/sites/25/2020/11/PICANet-Web-Admission-Dataset-Manual-v5.4_-Nov-2020.pdf)</t>
  </si>
  <si>
    <t>Core dataset (admission)</t>
  </si>
  <si>
    <t>https://www.picanet.org.uk/data-collection/picanet-data-dashboard/</t>
  </si>
  <si>
    <t>Within 24 hours; Within 3 months; Within 1 month; Within 1 year</t>
  </si>
  <si>
    <t>National; Trust or health board; Hospital or specialist unit; Integrated care system (ICS); NHS region or other geographic area; Team/ ward</t>
  </si>
  <si>
    <t>NHS England Specialised Services Quality Dashboards - Paediatric Intensive Care (PICU) Quality Dashboard. There is no applicable NICE guidance for the National Paediatric Critical Care Audit (PICANet).</t>
  </si>
  <si>
    <t>Professional society; Other (please describe in next question)</t>
  </si>
  <si>
    <t>Patient reported experience measures are not included in the audit.</t>
  </si>
  <si>
    <t>Patient reported outcome measures are not included in the audit.</t>
  </si>
  <si>
    <t>Case ascertainment and timeliness of data submission.</t>
  </si>
  <si>
    <t>The current process metric is:
  * Retrieval mobilisation times
Evidence base: Clinical consensus within PICANet Clinical Advisory Group and Steering Group and designed to measure quality indicator PIC14i from the NHS England _Paediatric Intensive care (PICU) Quality Dashboard 2021/2022_ which recommends that, for emergency retrievals, the team departs the transport base within 30 minutes from the time the referral is accepted for retrieval.
  * Unplanned extubations in PICU
Evidence base: Clinical consensus within PICANet Clinical Advisory Group and Steering Group and designed to measure quality indicator PIC08a from the _NHS England Paediatric Intensive care (PICU) Quality Dashboard 2021/2022._</t>
  </si>
  <si>
    <t>The audit provides comparative performance data for Paediatric Intensive Care Units (PICUs) and Specialist Paediatric Critical Care Transport Services. Each hospital has its performance measured against: - Other units / transports teams across the UK and Republic of Ireland - Paediatric Critical Care Standards - NHS England Specialised Services Quality Dashboard targets Some summary data is presented at a National level.
The current outcome metrics are:
  * In-PICU risk adjusted mortality
Evidence base: The risk adjustment model used to determine risk-adjusted mortality (Paediatric Index of Mortality version 3) has been externally validated (DOI: 10.1097/PCC.0b013e31829760cf).
Measures quality indicator PIC01 from the NHS England _Paediatric Intensive care (PICU) Quality Dashboard 2021/2022._
 _  
_
  * Emergency re-admissions within 48 hours
Evidence base: Clinical consensus within PICANet Clinical Advisory Group and Steering Group and designed to measure quality indicator PIC04 from the NHS England _Paediatric Intensive care (PICU) Quality Dashboard 2021/2022._</t>
  </si>
  <si>
    <t>The _PICANet Outlier Policy_ is published on the PICANet website: &lt;https://www.picanet.org.uk/wp-content/uploads/sites/25/2023/07/PICANet_Outlier_Policy_v3.0_2023-07-10.pdf&gt;</t>
  </si>
  <si>
    <t>The PICANet database has inbuilt data validations which reduce the burden of data checking for organisations, e.g. immediate highlighting of missing / inconsistent data.
The PICANet clinical validation team work with organisations to answer validation queries via 4-6 weekly validation reports for organisations flagging data quality issues.
Plus the following are in place:
  * Data quality checks prior to analysis to identify duplicate records and inconsistencies.
  * Validation of addresses and postcodes.
  * Annual review of low matches on patient ID assignment.
  * NHS number validation using the Modulus 11 algorithm.</t>
  </si>
  <si>
    <t>The PICANet data flows for England, Wales and Scotland are available on the Policies page of the PICANet website: https://www.picanet.org.uk/wp-content/uploads/sites/25/2023/03/PICANet-Data-Flow_v9.0_England_Wales_Scotland.pdf</t>
  </si>
  <si>
    <t>Continuous data collection (no closure) 01 Apr 2024 – 31 Mar 2025.</t>
  </si>
  <si>
    <t>Continuous data collection (no closure) 01 Apr 2023 – 31 Mar 2024.</t>
  </si>
  <si>
    <t>Data is submitted into the secure web-based application database called PICANet Web by Paediatric Intensive Care Units and Paediatric Intensive Care Transport Services for all children and young people accepted for referral, transported or admitted to designated paediatric intensive care units (PICUs) providing paediatric level 3 critical care (as defined by the Royal College of Paediatrics and Child Health).</t>
  </si>
  <si>
    <t>NHS secondary or tertiary care; Independent sector healthcare (non-NHS); NHS-funded care delivered by independent provider; Paediatric</t>
  </si>
  <si>
    <t>Child &amp; Adolescent; Paediatric Critical Care</t>
  </si>
  <si>
    <t>Wales; Scotland; Northern Ireland; Republic of Ireland</t>
  </si>
  <si>
    <t>General Practice Extraction Service (GPES); Other; Hospital episode statistics (HES)</t>
  </si>
  <si>
    <t>will add specification document here once finalised</t>
  </si>
  <si>
    <t>Within 6 months</t>
  </si>
  <si>
    <t>National; Trust or health board; Integrated care system (ICS); General practice (GP); Hospital or specialist unit</t>
  </si>
  <si>
    <t>Annual report; Other; Interactive online portal (run charts not available)</t>
  </si>
  <si>
    <t>NICE clinical guideline; NICE quality standard; Other (please describe in next question)</t>
  </si>
  <si>
    <t>still being finalised</t>
  </si>
  <si>
    <t>N/A - Audit not sufficiently developed as yet for outlier analysis/policy.</t>
  </si>
  <si>
    <t>DQ on community care (mainly tier 2 and 3) to be included in dashboards from July onwards. Further DQ will be introduced as the audit progresses and will be added here and on the NOA webpage</t>
  </si>
  <si>
    <t>Each individual dataset that the NOA uses has its own DFD</t>
  </si>
  <si>
    <t>NHS secondary or tertiary care; NHS primary care; NHS community care</t>
  </si>
  <si>
    <t>Thursday, 10/10/2024</t>
  </si>
  <si>
    <t>Version 2 of the NNAP Summary report on 2022 data was published on **20 December 2023** and replaced version 1 of the report published on **12 October 2023.**</t>
  </si>
  <si>
    <t>The NNAP data dictionary is available at: &lt;https://www.rcpch.ac.uk/sites/default/files/2023-12/nnap_data_dictionary_v4.1_nov_23.pdf&gt;</t>
  </si>
  <si>
    <t>BadgerNet</t>
  </si>
  <si>
    <t>Clinical Audit</t>
  </si>
  <si>
    <t>https://www.rcpch.ac.uk/resources/nnap-data-dashboard</t>
  </si>
  <si>
    <t>Hospital or specialist unit; National; Integrated care system (ICS); NHS region or other geographic area</t>
  </si>
  <si>
    <t>Interactive online portal (run charts not available); Annual report; Patient report; Interactive online portal (run charts available)</t>
  </si>
  <si>
    <t xml:space="preserve">  * British Association of Perinatal Medicine (BAPM) Service Standards for Hospitals Providing Neonatal Care &lt;https://www.bapm.org/resources/32-service-standards-for-hospitals-providing-neonatal-care-3rd-edition-2010&gt;
  * NHS England Neonatal Critical Care Service Specification &lt;https://www.england.nhs.uk/commissioning/wp-content/uploads/sites/12/2015/01/e08-serv-spec-neonatal-critical.pdf&gt;
  * NHS Wales. All Wales Neonatal Standards – 3rd Edition &lt;https://executive.nhs.wales/our-functions/networks-and-planning/maternity-and-neonatal-services/information-for-professionals/professional-documents/all-wales-neonatal-standards-third-edition/&gt;
  * NICE guideline [NG25], Preterm Labour and Birth &lt;https://www.nice.org.uk/guidance/ng25&gt;
  * NICE guideline [NG72] Developmental follow-up of children and young people born preterm. &lt;https://www.nice.org.uk/guidance/ng72&gt;
  * NICE guideline; [NG124] Specialist neonatal respiratory care for babies born preterm. &lt;https://www.nice.org.uk/guidance/ng124&gt;
  * Royal College of Ophthalmologists/Royal College of Paediatrics and Child Health Guideline for the screening and treatment of Retinopathy of Prematurity (2022) &lt;https://www.rcpch.ac.uk/resources/screening-retinopathy-prematurity-rop-clinical-guideline&gt;</t>
  </si>
  <si>
    <t>NICE clinical guideline; Professional society; Other (please describe in next question); Royal College</t>
  </si>
  <si>
    <t>Not applicable.</t>
  </si>
  <si>
    <t>The 10 performance metrics for the 2023 data year are summarised below:
  1. Mortality until discharge.
  2. Optimal perinatal care composite metric (Component measures: antenatal steroids, antenatal magnesium sulphate, birth in a centre with a NICU, deferred cord clamping, normal temperature on admission, breastmilk feeding in the first 2 days of life).
  3. Clinical outcomes composite metric (Component measures: bloodstream infection, BPD, NEC, preterm brain injury).
  4. Parental consultation within 24 hours of every admission.
  5. Parental inclusion in consultant ward rounds.
  6. Breastmilk feeding composite metric (Component measures: breastmilk feeding at day 14, breastmilk feeding at discharge home) 
  7. Follow-up at two years 
  8. On-time screening for retinopathy of prematurity.
  9. Neonatal nurse staffing 
  10. Non-invasive breathing support
Full details can be found in the 2023 measures guide available at:
&lt;https://www.rcpch.ac.uk/sites/default/files/2023-06/2023_nnap_audit_measures_guide_v1.1_jun_23.pdf&gt;</t>
  </si>
  <si>
    <t>The 10 performance metrics for the 2023 data year are summarised below:
  1. Mortality until discharge.
  2. Optimal perinatal care composite metric (Component measures: antenatal steroids, antenatal magnesium sulphate, birth in a centre with a NICU, deferred cord clamping, normal temperature on admission, breastmilk feeding in the first 2 days of life).
  3. Clinical outcomes composite metric (Component measures: bloodstream infection, BPD, NEC, preterm brain injury).
  4. Parental consultation within 24 hours of every admission.
  5. Parental inclusion in consultant ward rounds.
  6. Breastmilk feeding composite metric (Component measures: breastmilk feeding at day 14, breastmilk feeding at discharge home) 
  7. Follow-up at two years 
  8. On-time screening for retinopathy of prematurity.
  9. Neonatal nurse staffing 
  10. Non-invasive breathing support
Full details can be found in the 2023 measures guide available at:
&lt;https://www.rcpch.ac.uk/sites/default/files/2023-06/2023_nnap_audit_measures_guide_v1.1_jun_23.pdf&gt;</t>
  </si>
  <si>
    <t>The NNAP policy for the detection of management of outlier status for 2022 data is available at: &lt;https://www.rcpch.ac.uk/sites/default/files/2023-07/outlier_management_nnap_2022_data_v1.2.pdf&gt;</t>
  </si>
  <si>
    <t>Full details can be found in the Methodology and Statistical analysis plan available at:
https://www.rcpch.ac.uk/sites/default/files/2023-10/nnap_methodology_and_statistical_analysis_plan_2022_v2.0.pdf</t>
  </si>
  <si>
    <t>&lt;https://www.rcpch.ac.uk/work-we-do/clinical-audits/nnap/data-flow&gt;</t>
  </si>
  <si>
    <t>Data is obtained directly from Badgernet
Data is closed on 31 March 2025.</t>
  </si>
  <si>
    <t>Data is obtained directly from Badgernet
Data is closed on 31 March 2024.</t>
  </si>
  <si>
    <t>The following inclusion criteria apply to all NNAP measures:
  * Babies who were admitted for neonatal care
  * Babies who had care provided by an NNAP unit
  * Babies whose parents or carers have not opted them out of secondary use of their data
Further criteria specific to each audit measure can be found in the measure descriptions provided in the NNAP measures guides which can be found at: &lt;https://www.rcpch.ac.uk/work-we-do/clinical-audits/nnap/measures&gt;</t>
  </si>
  <si>
    <t>Neonatal</t>
  </si>
  <si>
    <t>https://maternityaudit.org.uk/pages/resources</t>
  </si>
  <si>
    <t>Hospital episode statistics (HES); Patient episode database for Wales (PEDW); Maternity services dataset (MSDS); Office for National Statistics (ONS)</t>
  </si>
  <si>
    <t>https://maternityaudit.org.uk/Audit/Charting/Clinical</t>
  </si>
  <si>
    <t>Trust or health board; Hospital or specialist unit; National; NHS region or other geographic area</t>
  </si>
  <si>
    <t>Interactive online portal (run charts available); Annual report</t>
  </si>
  <si>
    <t>NICE clinical guideline; NICE quality standard; Professional society; Other (please describe in next question); Royal College; Scottish intercollegiate guideline network</t>
  </si>
  <si>
    <t>None recorded</t>
  </si>
  <si>
    <t>Two outcome measures were selected for outlier reporting. These were:
  * proportion of vaginal births with a severe (3rd or 4th degree) perineal tear
  * proportion of singleton, term, liveborn babies with a 5-minute Apgar score of less than 7</t>
  </si>
  <si>
    <t>&lt;https://maternityaudit.org.uk/FilesUploaded/NMPA%20Outlier%20Policy1.pdf&gt;</t>
  </si>
  <si>
    <t>A range of methods are used to validate data quality and analyses including testing and refining data management and cleaning techniques, validation by the Project Teams and statistical analyses of data quality. For example, at site level there are internal consistency checks (e.g. no C-sections in freestanding midwifery led units), review of data completeness with a minimum threshold of more than 70% and assessment of plausible distribution (e.g. gestational age mostly term).
The analysis in NMPA report is restricted to sites that pass NMPA data quality checks, as well as birth records within those sites that contain the required data to construct a measure.
The number of sites for which results are available therefore varies from measure to measure, depending on specific data requirements.</t>
  </si>
  <si>
    <t>https://maternityaudit.org.uk/FilesUploaded/Data%20Flow%20Diagrams%20ESW%20May%202025.pptx</t>
  </si>
  <si>
    <t>Not applicable, routine data used</t>
  </si>
  <si>
    <t>https://maternityaudit.org.uk/FilesUploaded/NMPA%20Methods%20for%20births%20from%201%20April%202018.pdf</t>
  </si>
  <si>
    <t>Gynaecology, Maternity &amp; Midwifery</t>
  </si>
  <si>
    <t>Scotland</t>
  </si>
  <si>
    <t>https://www.rcp.ac.uk/improving-care/national-clinical-audits/falls-and-fragility-fracture-audit-programme-fffap/fffap-data-processing-statements/</t>
  </si>
  <si>
    <t>November 2025</t>
  </si>
  <si>
    <t>October 2024</t>
  </si>
  <si>
    <t>November 2023</t>
  </si>
  <si>
    <t>3 existing national dataset items from NHFD (which in turn come from HES and ONS):
Patient name
Patient NHS number
Trust where fall occurred</t>
  </si>
  <si>
    <t>Other; Hospital episode statistics (HES); Office for National Statistics (ONS)</t>
  </si>
  <si>
    <t>National Audit of Inpatient Falls</t>
  </si>
  <si>
    <t>Within 24 hours; Within 3 months; Within 1 year</t>
  </si>
  <si>
    <t>National; Trust or health board; Hospital or specialist unit</t>
  </si>
  <si>
    <t>Annual report; Patient report; Interactive online portal (run charts available)</t>
  </si>
  <si>
    <t>**NICE Quality Standard 86 statements 2, 4, 5 and 6**  
 **NICE Clinical Guideline 124**
 **NHS[Consultation on guidance on the safe use of bed rails](https://www.gov.uk/government/consultations/consultation-on-guidance-on-the-safe-use-of-bed-rails)**
 **RCP[FallSafe measurement of under-reporting grid](https://www.rcplondon.ac.uk/file/926/download)**
NHS England [Essential care after an inpatient fall](https://webarchive.nationalarchives.gov.uk/ukgwa/20171030124642/http:/www.nrls.npsa.nhs.uk/resources/type/alerts/?entryid45=94033)
NHS England, Patient Safety First – [Implementing human factors in healthcare](https://www.weahsn.net/wp-content/uploads/Human-Factors-How-to-Guide-v1.2.pdf)</t>
  </si>
  <si>
    <t>NICE clinical guideline; NICE quality standard; Professional society</t>
  </si>
  <si>
    <t>Not currently collected</t>
  </si>
  <si>
    <t xml:space="preserve">  * Use of falls screening tools
  * Processes for assessing the gap between actual and reported falls
  * Audit on the clinical appropriateness of bedrails
  * Availability of flat lifting equipment
  * Access to written information about fall prevention
  * Regular fall prevention training for staff made mandatory
  * Executive and non-executive director with specific roles/responsibilities for falls prevention
  * Multi-disciplinary working group for falls prevention
  * Policy on the availability of walking aids for newly admitted patients
  * Occupied bed days for patients aged 16 and over
  * Age profile of occupied bed days for patients aged 16 and over
  * Sex profile of occupied bed days for patients aged 16 and over
  * Total number of reported falls in inpatients aged 16 and over in all specialties excluding maternity
  * Total number of falls leading to severe harm/death in inpatients aged 16 and over in all specialties excluding maternity
  * Number of falls that resulted in severe harm or death that included hip fractures</t>
  </si>
  <si>
    <t xml:space="preserve">  * Documentation of multi-factorial risk assessment
  * Medication review
  * Delirium assessment
  * Mobility assessment
  * Continence assessment
  * Medical assessment post fall
  * Lying/Standing blood pressure</t>
  </si>
  <si>
    <t>Occupied bed days  
Analgesia prescribed</t>
  </si>
  <si>
    <t>An outlier policy was not relevant to this audit until the changes in Jan 2024, further clarification sought from HQIP on cause for concern to be able to discuss with the subgroup/Advisory group. There are also additional queries on small numbers, which are being collated and then NAIF team will review how to align with the HQIP guidance.</t>
  </si>
  <si>
    <t>The audit is completed by clinical teams using the online webtool.
Crown Informatics complete internal data value and range checks, date/time checks and dataset logic checks. The webtool validates data at the point of entry by rejecting invalid responses. Data are reviewed by Crown post extract for validity and dataset consistency.  
NAIF analysis plan: &lt;https://www.rcplondon.ac.uk/projects/national-audit-inpatient-falls-naif&gt; (available within each annual report)</t>
  </si>
  <si>
    <t>https://www.rcplondon.ac.uk/projects/outputs/fffap-data-processing-statements</t>
  </si>
  <si>
    <t>31/03/2025</t>
  </si>
  <si>
    <t>09/04/2024</t>
  </si>
  <si>
    <t>Inclusion: NHS patients living in England and Wales aged 50 and over who have sustained fragility fracture.
Exclusion: Fractures of the face, skull, scaphoid and digits.</t>
  </si>
  <si>
    <t>NHS secondary or tertiary care; NHS mental healthcare; NHS community care</t>
  </si>
  <si>
    <t>Falls, older people</t>
  </si>
  <si>
    <t>January 2025</t>
  </si>
  <si>
    <t>February 2024</t>
  </si>
  <si>
    <t>January 2023</t>
  </si>
  <si>
    <t>There are no sources of relevant routine data for this audit.</t>
  </si>
  <si>
    <t>Fracture liaison service database clinical dataset</t>
  </si>
  <si>
    <t>https://www.fffap.org.uk/fls/flsweb.nsf</t>
  </si>
  <si>
    <t>Annual report; Interactive online portal (run charts available); Patient report</t>
  </si>
  <si>
    <t>&lt;https://www.nice.org.uk/Guidance/CG161&gt;
&lt;https://www.nice.org.uk/guidance/qs86&gt;
&lt;https://www.nice.org.uk/guidance/qs149/&gt;
&lt;https://www.nice.org.uk/guidance/TA204&gt;
&lt;https://www.nice.org.uk/Guidance/TA161&gt;
&lt;https://theros.org.uk/media/0dillsrh/ros-op-standards-november-2017.pdf&gt;
&lt;https://theros.org.uk/media/1eubz33w/ros-clinical-standards-for-fracture-liaison-services-august-2019.pdf&gt;</t>
  </si>
  <si>
    <t xml:space="preserve">  * Resources - commissioning arrangements and staffing arrangements e.g. how much time is spent working within the FLS as the whole time equivalent
  * Scope - population size served; patient groups covered
  * Patient identification - methods of identifying different types of patients e.g. hip fracture, non-hip fracture, vertebral fracture 
  * Assessment / identification - testing for secondary causes of osteoporosis, DXA scans
  * Initiation for secondary fracture prevention - who is responsible, types of interventions offered, medication offered
  * Falls intervention - falls assessment provision, exercise assessments
  * Report distribution - where does the FLS report go, what does it include 
  * Long-term management of patients - who is responsible for monitoring of patients in FLS, adherence and re-evaluation
  * Patient experience - survey to seek patient views, use of FFFAP and ROS patient resources
  * Governance - how often, minutes, patient involvement</t>
  </si>
  <si>
    <t>Identification of fractures
Time to FLS assessment
Time to DXA
Referred for falls assessment
Bone therapy recommended
Strength and balance training received
Monitoring contact 12-16 weeks post fracture</t>
  </si>
  <si>
    <t>Re-fracture rates  
Commenced bone therapy by first follow up (16 weeks of fracture)
Adherence to prescribed anti-osteoporosis medication at 12 months post fracture</t>
  </si>
  <si>
    <t>The outlier policy was not relevant to this audit until the changes in Jan 2024, we will be reviewing at the Spring 2024 Advisory groups and be able to update following this meeting.</t>
  </si>
  <si>
    <t>The audit is completed by clinical teams using the online webtool.
Crown Informatics complete internal data value and range checks, date/time checks and dataset logic checks on all audits. The webtool validates data at the point of entry by rejecting invalid responses. Data are reviewed by Crown post extract for validity and dataset consistency.  
FLS-DB analysis plan: &lt;https://www.rcplondon.ac.uk/projects/outputs/fracture-liaison-service-database-fls-db-methodology&gt;</t>
  </si>
  <si>
    <t>31/05/2025</t>
  </si>
  <si>
    <t>31/05/2024</t>
  </si>
  <si>
    <t>Muskuloskeletal, falls, older people</t>
  </si>
  <si>
    <t>September 2025</t>
  </si>
  <si>
    <t>September 2024</t>
  </si>
  <si>
    <t>September 2023</t>
  </si>
  <si>
    <t>see attached files</t>
  </si>
  <si>
    <t>National Hip Database Facilities Survey</t>
  </si>
  <si>
    <t>Office for National Statistics (ONS)</t>
  </si>
  <si>
    <t>National Hip Database Clinical Dataset</t>
  </si>
  <si>
    <t>https://nhfd.co.uk/</t>
  </si>
  <si>
    <t>Within 3 months; Within 1 year; Within 24 hours</t>
  </si>
  <si>
    <t>National; Trust or health board</t>
  </si>
  <si>
    <t>&lt;https://www.nice.org.uk/Guidance/CG124&gt;</t>
  </si>
  <si>
    <t>NICE clinical guideline; NICE quality standard</t>
  </si>
  <si>
    <t>not currently collected</t>
  </si>
  <si>
    <t>service networks and patient transfers
ability to provide orthogeriatrician reviews
surgical capability and workforce
theatre list timetabling and processes of surgical availability  
local/regional MDT meeting provision
reasons for delay to surgery &gt;36hours
surgical kit availability
NHFD annual report distribution and use</t>
  </si>
  <si>
    <t>nutritional risk assessment on admission
bone protection medication plan after fracture
specialist falls assessment
ASA grading
delirium assessment
time to orthogeriatrician assessment
monitoring contact at 120 day follow up</t>
  </si>
  <si>
    <t>length of stay (acute and overall hospital LOS)  
final discharge destination
discharge to original residence within 120 days
hip fractures which were sustained as an inpatient
pressure ulcer incidence
rate of re-operation within 120 days
120 day follow up completion
crude and adjusted 30 day mortality rate</t>
  </si>
  <si>
    <t>&lt;https://www.rcplondon.ac.uk/file/12301/download&gt;</t>
  </si>
  <si>
    <t>The audit is completed by clinical teams using the online webtool.
Crown Informatics complete internal data value and range checks, date/time checks and dataset logic checks. The webtool validates data at the point of entry by rejecting invalid responses. Data are reviewed by Crown post extract for validity and dataset consistency.
Confounding factors are used to adjust for patient case-mix in the mortality outlier analysis by Oxford NDORMS and they are: ASA grade, age, source of admission (own home/not own home), gender, mobility (freely mobile outdoors, mobile outdoors with 1 aid or 2 aids or frame, some indoor or no functional mobility), fracture type (intracapsular, extracapsular, including others). These are the confounding factors used for the risk adjustment for mortality funnel plots.</t>
  </si>
  <si>
    <t>31/01/2025</t>
  </si>
  <si>
    <t>31/01/2024</t>
  </si>
  <si>
    <t>Includes: patients aged 60 years or over admitted to any eligible NHS hospital in England or Wales with a hip fracture.
There is also a direct arrangement between RCP and Northern Ireland which does not go through HQIP who only commission NCAPOP in England and Wales: four hospitals in Northern Ireland also contribute to data collection and are included in NHFD reporting.</t>
  </si>
  <si>
    <t>Older people, mortality, surgery, rehabilitation, falls</t>
  </si>
  <si>
    <t>Northern Ireland; Isle of Man; Guernsey</t>
  </si>
  <si>
    <t>pending confirmation with HQIP</t>
  </si>
  <si>
    <t>not expecting first publication until 2025</t>
  </si>
  <si>
    <t>Hospital episode statistics (HES); Office for National Statistics (ONS); Patient episode database for Wales (PEDW)</t>
  </si>
  <si>
    <t>NoLap Proforma</t>
  </si>
  <si>
    <t>Within 2 years; Within 3 months</t>
  </si>
  <si>
    <t>monthly PDF reports will be generated once enough data has been gathered; these will be similar to those produced for our emlap cohort--three months' of rolling data released monthly</t>
  </si>
  <si>
    <t>National; Hospital or specialist unit; Trust or health board; Integrated care system (ICS)</t>
  </si>
  <si>
    <t>Annual report; Other</t>
  </si>
  <si>
    <t>National Audit of Care at the End of Life
National Confidential Enquiry into Patient Outcome and Death</t>
  </si>
  <si>
    <t>NICE clinical guideline; Royal College; Other (please describe in next question)</t>
  </si>
  <si>
    <t>none</t>
  </si>
  <si>
    <t>Proportion of patients in whom a risk assessment was documented prior to non-operative decision
Proportion of patients aged 65 or older for whom a formal assessment of frailty was documented
Proportion of patients who had a CT scan that was reported by a senior radiologist and communicated with the team in the correct time scale
Proportion of patients in whom staff have proactively identified advance care plans to support the decision-making process preoperatively
Proportion of patients who were recognised to be dying who have an individualised end-of-life care plan documented.
Proportion of patients who died in hospital, who received direct input by member of a palliative care team
Case ascertainment</t>
  </si>
  <si>
    <t>Mortality
Length of stay</t>
  </si>
  <si>
    <t>pending; no outliers needed in Year 1 of data collection per HQIP</t>
  </si>
  <si>
    <t>pending</t>
  </si>
  <si>
    <t>https://data.nela.org.uk/information/nelaig</t>
  </si>
  <si>
    <t>22 April 2025</t>
  </si>
  <si>
    <t>not collecting data until 2024/25</t>
  </si>
  <si>
    <t>**Inclusion criteria for Year 1 NoLap***
  * Patients aged 18 years and over,
  * Diagnosis of bowel perforation or suspected bowel ischaemia, for which surgery is indicated
  * DID NOT undergo abdominal surgery (laparoscopic or open) during this hospital episode
 ****
**Exclusion criteria for Year 1 NoLap***
  * Patients under 18 years of age
  * Patients who undergo emergency or elective abdominal surgery (laparoscopic or open) during this hospital episode
  * Patients whose bowel perforation or ischaemia management involved/included interventional radiology or endoscopic procedures (drainage of collection, stent insertion or removal) **
  * Patients who are excluded from NELA (see NELA exclusion criteria)
_*Subject to change in subsequent years_
 _**This group of patients will be considered in future work._</t>
  </si>
  <si>
    <t>Surgery</t>
  </si>
  <si>
    <t>Isle of Man</t>
  </si>
  <si>
    <t>No Laparotomy (NoLap)</t>
  </si>
  <si>
    <t>https://www.nela.org.uk/Audit-info-Documents#pt</t>
  </si>
  <si>
    <t>spring/summer 2024 (confirmed date pending)</t>
  </si>
  <si>
    <t>February 2023 with addendum published in January 2024</t>
  </si>
  <si>
    <t>No Lap</t>
  </si>
  <si>
    <t>Patient Audit Dataset - Operative Cohort</t>
  </si>
  <si>
    <t>https://data.nela.org.uk/Reports/Hospital-reports.aspx</t>
  </si>
  <si>
    <t>Within 2 years; Within 1 month</t>
  </si>
  <si>
    <t>National; Trust or health board; Hospital or specialist unit; Integrated care system (ICS)</t>
  </si>
  <si>
    <t>Annual report; Interactive online portal (run charts available); Other; Static data files</t>
  </si>
  <si>
    <t>&lt;https://www.nela.org.uk/downloads/RCS%20Report%20The%20HighRisk%20General%20Surgical%20Patient%20%20Raising%20the%20Standard%20%20December%202018.pdf&gt;
&lt;https://www.aomrc.org.uk/reports-guidance/statement-on-the-initial-antimicrobial-treatment-of-sepsis-v2-0/&gt;
&lt;https://www.rcoa.ac.uk/safety-standards-quality/guidance-resources/guidelines-provision-anaesthetic-services&gt;
&lt;https://cpoc.org.uk/sites/cpoc/files/documents/2021-06/Preoperative%20assessment%20and%20optimisation%20guidance.pdf&gt;
&lt;https://cpoc.org.uk/guidelines-resources-guidelines/perioperative-care-people-living-frailty&gt;
Other standards documents can be downloaded here: &lt;https://www.nela.org.uk/Standards-Documents#pt&gt;</t>
  </si>
  <si>
    <t>NICE clinical guideline; Professional society; Royal College</t>
  </si>
  <si>
    <t xml:space="preserve">  * Proportion of patients who had a CT scan that was reported by senior radiologist and communicated with the team in the correct time scale before surgery
  * Proportion of patients with suspected infection or sepsis that have antibiotic administration within the correct clinical timeframe
  * Proportion of patients arriving in theatres according to correct clinical timeframe
  * Proportion of patients in whom a risk assessment was documented preoperatively AND postoperatively
  * Proportion of high-risk patients (risk of death of ≥5%) with consultant surgeon and consultant anaesthetist present in theatre
  * Proportion of high-risk patients admitted directly to critical care postoperatively
  * Proportion of patients aged 65 or older and frail, or aged 80 and older who receive postoperative assessment and management by a member of a perioperative team with expertise in comprehensive geriatric assessment (CGA)
  * Proportion of patients aged 65 or older where a formal assessment of frailty was made
  * case ascertainment  
  * mortality
  * length of stay</t>
  </si>
  <si>
    <t xml:space="preserve">  1. 30- and 90-day mortality
  2. Postoperative length of stay 
Process/outcome measures outlined here: &lt;https://www.nela.org.uk/Audit-info-Documents#pt&gt;</t>
  </si>
  <si>
    <t>&lt;https://www.nela.org.uk/NELADocs#pt&gt;</t>
  </si>
  <si>
    <t>The technical documents released with each annual report detail various components of our analysis plan: &lt;https://www.nela.org.uk/reports&gt;
In terms of data quality:
Data acquisition is via the dedicated NELA webtool and features:  
• Unique logins to limit access to user’s hospital  
• Real-time in-built logic checks to support data validation, and prevent duplicate patient entry  
• Real-time flagging of cases with incomplete data  
Data is exported by the Project Team for analysis securely. Patient Identifiable Information can only be visualised or exported from the webtool servers by the RCoA data controller, and is only used centrally to link to other datasets.
Data validation  
Performed by assessing reliability and accuracy against other sources including ONS, HES, and other linked databases. For example:  
• internal agreement between data items that appear in two databases (e.g. date of surgery)  
• internal consistency between NELA indication for surgery / HES diagnosis codes  
• imputation techniques to handle missing data as required to maximise data quality  
• NELA derived in-hospital mortality compared with ONS date of death</t>
  </si>
  <si>
    <t>https://www.nela.org.uk/downloads/NELA%20-%20HQIP%20Dataflow%20Chart_15%20Feb%202023.pdf</t>
  </si>
  <si>
    <t>2nd April 2025</t>
  </si>
  <si>
    <t>2nd April 2024</t>
  </si>
  <si>
    <t>NELA will enroll the patients treated in England or Wales who meet the following criteria  
• aged 18 years and over,  
• who undergo an expedited, urgent or emergency (NCEPOD definitions) abdominal procedure on the gastrointestinal tract.
This will include  
• Open, laparoscopic, or laparoscopically-assisted procedures  
• Procedures involving the stomach, small or large bowel, or rectum for conditions such as perforation, ischaemia, abdominal abscess, bleeding or obstruction  
• Washout/evacuation of intra-peritoneal abscess (unless due to appendicitis or cholecystitis – excluded, see below)  
• Washout/evacuation of intra-peritoneal haematoma  
• Bowel resection/repair due to incarcerated incisional, umbilical, inguinal and femoral hernias (but not hernia repair without bowel resection/repair). E.g. Large incisional hernia repair with bowel resection  
• Bowel resection/repair due to obstructing/incarcerated incisional hernias provided the presentation and findings were acute. This will include large incisional hernia repair with division of adhesions.  
• Laparotomy/laparoscopy with inoperable pathology (e.g. peritoneal/hepatic metastases) where the intention was to perform a definitive procedure. This does not include purely diagnostic procedures.  
• Laparoscopic/Open Adhesiolysis  
• Return to theatre for repair of substantial dehiscence of major abdominal wound (i.e. “burst abdomen”)  
• Return to theatre for complications that require the assistance of a general surgeon following gynaecological oncology surgery.  
• Any reoperation/return to theatre for complications of elective general/upper GI surgery meeting the criteria above is included. Returns to theatre (apart from those gynaecology-oncology complications described immediately above this point), for complications following non-GI surgery are excluded (see exclusion criteria below).
If multiple procedures are performed on different anatomical sites within the abdominal/pelvic cavity, the patient would be included if the major procedure is general surgical. E.g.  
• Non-elective colonic resection with hysterectomy for a fistulating colonic cancer would be included as the bowel resection is the major procedure  
• However bowel resection at the same time as emergency abdominal aortic aneurysm repair would not be included as the aneurysm repair is the major procedure
The above criteria are not exhaustive. Please contact the project team if you require any clarification.
NELA Exclusion Criteria
Patients with the following characteristics will be excluded from NELA:
1\. Patients under 18  
2\. Elective laparotomy / laparoscopy  
3\. Diagnostic laparotomy/laparoscopy where no subsequent procedure is performed (NB, if no procedure is performed because of inoperable pathology, then include)  
4\. Appendicectomy +/- drainage of localised collection unless the procedure is incidental to a non-elective procedure on the GI tract  
5\. Cholecystectomy +/- drainage of localised collection unless the procedure is incidental to a non-elective procedure on the GI tract  
(All surgery involving the appendix or gallbladder, including any surgery relating to complications such as abscess or bile leak is excluded. The only exception to this is if carried out as an incidental procedure to a more major procedure. We acknowledge that there might be extreme cases of peritoneal contamination, but total exclusion avoids subjective judgement calls about severity of contamination.)  
6\. Non-elective hernia repair without bowel resection or division of adhesions  
7\. Minor abdominal wound dehiscence unless this causes bowel complications requiring resection  
8\. Non-elective formation of a colostomy or ileostomy as either a trephine or a laparoscopic procedure (NB: if a midline laparotomy is performed, with the primary procedure being formation of a stoma then this should be included)  
9\. Vascular surgery, including abdominal aortic aneurysm repair  
10\. Caesarean section or obstetric laparotomies  
11\. Gynaecological laparotomy (but see comment above about inclusion of gynae-oncology)  
12\. Ruptured ectopic pregnancy, or pelvic abscesses due to pelvic inflammatory disease  
13\. Laparotomy/laparoscopy for pathology caused by blunt or penetrating trauma  
14\. All surgery relating to organ transplantation (including returns to theatre for any reason following transplant surgery)  
15\. Surgery relating to sclerosing peritonitis  
16\. Surgery for removal of dialysis catheters  
17\. Laparotomy/laparoscopy for oesophageal pathology  
18\. Laparotomy/laparoscopy for pathology of the spleen, renal tract, kidneys, liver, gall bladder and biliary tree, pancreas or urinary tract  
19\. Returns to theatre for complications (eg bowel injury, haematoma, collection) following non-GI surgery are excluded i.e., returns to theatre following renal, urological, gynaecological, vascular, hepatic, pancreatic, splenic surgery are excluded. The specific exception to this list is that of complications requiring the assistance of a general surgeon after gynaecology-oncology surgery – these cases should now be INCLUDED, as per inclusion criteria above).</t>
  </si>
  <si>
    <t>Laparotomy (Lap)</t>
  </si>
  <si>
    <t>https://iaa-uat.netsolving.com/pages/resources</t>
  </si>
  <si>
    <t>October 2025</t>
  </si>
  <si>
    <t>10th October 2024</t>
  </si>
  <si>
    <t>12th October 2023</t>
  </si>
  <si>
    <t>Organisational Survey Dataset</t>
  </si>
  <si>
    <t>Patient reported outcome measure</t>
  </si>
  <si>
    <t>Patient Survey</t>
  </si>
  <si>
    <t>https://arthritisaudit.org.uk/pages/home</t>
  </si>
  <si>
    <t>Within 24 hours; Within 6 months</t>
  </si>
  <si>
    <t>Trust or health board; Hospital or specialist unit; National; Integrated care system (ICS); NHS region or other geographic area</t>
  </si>
  <si>
    <t>Annual report; Interactive online portal (run charts available)</t>
  </si>
  <si>
    <t>&lt;https://www.nice.org.uk/guidance/qs33&gt;</t>
  </si>
  <si>
    <t>NICE quality standard</t>
  </si>
  <si>
    <t>Patient reported outcome measures (PROMs) are collected at baseline and at 3, 6, 9, and 12 month intervals thereafter.</t>
  </si>
  <si>
    <t>[Microsoft Word - detection and management of outliers September 2021.docx (arthritisaudit.org.uk)](https://arthritisaudit.org.uk/filesuploaded/detection%20and%20management%20of%20outliers%20september%202021.pdf)</t>
  </si>
  <si>
    <t>The original dataset was piloted by 10 clinical sites to inform and help refine the dataset.
Data validation processes are embedded into the electronic data entry platform.
Data cleaning is undertaken by the KCL analytics partners and data quality reports are included in the quarterly reporting process.
All statistical models are validated and statistical codes used for data cleaning and analysis are retained for quality assurance and audit.
Case mix adjustment will be performed for annual reporting only, and will use established methodological principles.</t>
  </si>
  <si>
    <t>https://arthritisaudit.org.uk/filesuploaded/data%20flow%20diagram%20neiaa%20april%202021.pdf</t>
  </si>
  <si>
    <t>2024/25 data submission closes 15th April 2025</t>
  </si>
  <si>
    <t>2023/24 data submission closes 15th April 2024</t>
  </si>
  <si>
    <t>Patients aged 16 and over referred with confirmed early inflammatory arthritis EIA (Rheumatoid arthritis, Psoriatic arthritis, Axial spondyloarthropathy, Undifferentiated inflammatory arthritis) and patients with confirmed diagnosis of CTD and Systemic Vasculitis are eligible for recruitment.</t>
  </si>
  <si>
    <t>Musculoskeletal</t>
  </si>
  <si>
    <t>Hospital episode statistics (HES)</t>
  </si>
  <si>
    <t>National Diabetes Inpatient Audit - Harms Clinical Dataset</t>
  </si>
  <si>
    <t>Within 6 months; Within 24 hours</t>
  </si>
  <si>
    <t>Trust or health board; National; Hospital or specialist unit</t>
  </si>
  <si>
    <t>Interactive online portal (run charts available); Patient report; Static data files</t>
  </si>
  <si>
    <t>NICE quality standard; NICE clinical guideline</t>
  </si>
  <si>
    <t>Was the patients’ experience of the inpatient stay favourable?
Has the quality of care and patient feedback changed since the previous audit years?</t>
  </si>
  <si>
    <t>Did diabetes management minimise the risk of avoidable complications?</t>
  </si>
  <si>
    <t>Did harm result from the inpatient stay?</t>
  </si>
  <si>
    <t>NDA not yet able to establish an outlier policy at this time.</t>
  </si>
  <si>
    <t>Data analysis validation and quality varies for each report depending on the module covered, the requirements of the audit and particular focus for each year. To view details for each individual each annual report please visit &lt;https://digital.nhs.uk/data-and-information/publications/statistical/national-diabetes-audit&gt;. Reports are provided at national, network, trust and/or service level on an annual basis.</t>
  </si>
  <si>
    <t>**Inclusion criteria**
Refer to the FAQs for the audit: &lt;https://digital.nhs.uk/data-and-information/clinical-audits-and-registries/national-diabetes-inpatient-audit&gt;
For NaDIA harms – see the implementation guidance - &lt;https://digital.nhs.uk/data-and-information/clinical-audits-and-registries/national-diabetes-in-patient-audit-nadia-harms&gt;</t>
  </si>
  <si>
    <t>National Diabetes Inpatient Safety Audit (NDISA)</t>
  </si>
  <si>
    <t>Other; Hospital episode statistics (HES); Patient episode database for Wales (PEDW); Improving access to psychological therapies dataset (IAPT); Mental health services dataset (MHSD); Office for National Statistics (ONS); NHS Wales informatics service (NWIS)</t>
  </si>
  <si>
    <t>Core Clinical Audit Dataset</t>
  </si>
  <si>
    <t>Trust or health board; National; Hospital or specialist unit; General practice (GP); Integrated care system (ICS)</t>
  </si>
  <si>
    <t>Interactive online portal (run charts available); Patient report; Static data files; Annual report</t>
  </si>
  <si>
    <t>NICE quality standard; NICE clinical guideline; Other (please describe in next question)</t>
  </si>
  <si>
    <t>The core NDA is designed to answer five key questions:
  1. Is everyone with diabetes diagnosed and recorded on a practice diabetes register?
  2. What percentage of people registered with diabetes received the nine NICE key processes of diabetes care?
  3. What percentage of people registered with diabetes achieved NICE defined treatment targets for glucose control, blood pressure and blood cholesterol?
  4. What percentage of people registered with diabetes are offered and attend a structured education course?
  5. For people with registered diabetes what are the rates of acute and long-term complications (disease outcomes)?</t>
  </si>
  <si>
    <t>_Geographical coverage:_
  * England and Wales
 _Inclusion criteria_
  * NHS funded General Practices in Primary Care.
  * Secondary Care Diabetes Services delivering routine Diabetes Care.
  * Secondary care diabetes services delivering insulin pump clinics
 _Patient/population characteristics_
  * There are no age limits for patient inclusion
  * Patients with diabetes mellitus (Type 1 and Type 2, Maturity Onset Diabetes of the Young (MODY) and other rare forms)
  * Patients with non-diabetic hyperglycaemia and potentially women with previous gestational diabetes, as guided by the NHS England Diabetes Prevention Programme inclusion criteria See DPP section).
  * Diabetic patients with learning disability and/or mental health diagnosis</t>
  </si>
  <si>
    <t>NHS primary care; NHS secondary or tertiary care</t>
  </si>
  <si>
    <t>NDA - Core</t>
  </si>
  <si>
    <t>See the National Diabetes Audit Technical Specification under Resources on this page: &lt;https://digital.nhs.uk/data-and-information/clinical-audits-and-registries/national-diabetes-audit#resources&gt;</t>
  </si>
  <si>
    <t>Hospital episode statistics (HES); Patient episode database for Wales (PEDW); NHS Wales informatics service (NWIS)</t>
  </si>
  <si>
    <t>National Diabetes Foot Care Audit clinical dataset</t>
  </si>
  <si>
    <t>Within 1 year</t>
  </si>
  <si>
    <t>Trust or health board; General practice (GP); National; Hospital or specialist unit; Integrated care system (ICS)</t>
  </si>
  <si>
    <t>Are the outcomes of diabetic foot disease optimised?</t>
  </si>
  <si>
    <t>Does the treatment of active diabetic foot disease comply with nationally recommended guidance?</t>
  </si>
  <si>
    <t>The NDFA data flow diagram can be found in the implementation document (under User Documents) on the website: &lt;https://digital.nhs.uk/data-and-information/clinical-audits-and-registries/national-diabetes-foot-care-audit&gt;</t>
  </si>
  <si>
    <t>See the implementation document at:
 _&lt;https://digital.nhs.uk/data-and-information/clinical-audits-and-registries/national-diabetes-foot-care-audit&gt; _
_  
_
_Geographical coverage:_
  * England and Wales.
 _Patient/population characteristics:_
  * Health care professional training programme to undertake annual foot checks
  * Referral pathway of those at increased risk to foot protection service (FPS)
  * Referral pathway of those with new foot disease for urgent multidisciplinary foot team (MDFT) assessment
  * All patients with diabetes presenting with a foot ulcer
  * There is no upper or lower age limit for inclusion</t>
  </si>
  <si>
    <t>National Diabetes Foot Care Audit (NDFA)</t>
  </si>
  <si>
    <t>Hospital episode statistics (HES); Maternity services dataset (MSDS); Patient episode database for Wales (PEDW); Other</t>
  </si>
  <si>
    <t>National Diabetes in Pregnancy clinical audit dataset</t>
  </si>
  <si>
    <t>Within 2 years; Within 1 year</t>
  </si>
  <si>
    <t>General practice (GP); Trust or health board; Individual clinician; Integrated care system (ICS)</t>
  </si>
  <si>
    <t xml:space="preserve">  * Were women with diabetes adequately prepared for pregnancy?
  * Were appropriate steps taken during pregnancy to minimise adverse outcomes to the mother?
  * Did any adverse outcomes occur?</t>
  </si>
  <si>
    <t>[National Pregnancy in Diabetes Audit - NHS Digital](https://digital.nhs.uk/data-and-information/clinical-audits-and-registries/national-pregnancy-in-diabetes-audit#user-documents) (latest version attached below)</t>
  </si>
  <si>
    <t>_Geographical coverage:_  
  * England, Wales and the Isle of Man
 _Patient/population characteristics:_  
  * Women with pre-existing diabetes who become pregnant
  * There is no upper or lower age limit for inclusion
Inclusion criteria  
• Secondary care maternity units with a joint diabetes and maternity service
Exclusion criteria  
• Gestational diabetes</t>
  </si>
  <si>
    <t>England; Wales; Isle of Man</t>
  </si>
  <si>
    <t>National Pregnancy in Diabetes Audit (NPID)</t>
  </si>
  <si>
    <t>https://www.rcpch.ac.uk/work-we-do/quality-improvement-patient-safety/epilepsy12-audit/methodology-data-submission</t>
  </si>
  <si>
    <t>The 2024 annual report is scheduled for publication in July 2024.</t>
  </si>
  <si>
    <t>2023 Annual Report was published [online ](https://www.rcpch.ac.uk/resources/epilepsy12-national-organisational-audit-clinical-audit-2023)in July 2023.</t>
  </si>
  <si>
    <t>&lt;https://www.rcpch.ac.uk/sites/default/files/2023-12/epilepsy12_round_4_organisational_audit_dataset_v1_20231128.pdf&gt;</t>
  </si>
  <si>
    <t>&lt;https://www.rcpch.ac.uk/sites/default/files/2023-12/epilepsy12_round_4_clinical_audit_dataset_v1_20231128.pdf&gt;</t>
  </si>
  <si>
    <t>Within 1 year; Within 24 hours; Within 3 months</t>
  </si>
  <si>
    <t>Trust or health board; National; Integrated care system (ICS); Other (please describe in next question); NHS region or other geographic area</t>
  </si>
  <si>
    <t>Annual report; Patient report; Static data files; Interactive online portal (run charts available)</t>
  </si>
  <si>
    <t>The Epilepsy12 clinical audit performance indicators are described in detail on pages 11 to 15 of the Epilepsy12 round 4 methodology, which is available to view and download at: &lt;https://www.rcpch.ac.uk/work-we-do/quality-improvement-patient-safety/epilepsy12-audit/methodology-data-submission#downloadBox&gt;</t>
  </si>
  <si>
    <t xml:space="preserve">  * Consultant paediatrician with expertise in epilepsy
  * Epilepsy Specialist Nurse
  * Defined epilepsy clinic
  * Epilepsy Best Practice Tariff (BPC) – England only
  * Paediatric neurology services
  * Investigations
  * Service contact
  * Transition services for young adults
  * Mental Health screening and support
  * Neurodevelopmental support
  * Care planning
  * Patient database or registry</t>
  </si>
  <si>
    <t>The Epilepsy12 performance indicators align with NICE Guidelines and Quality Standards and cover the following areas:
  * Input from a paediatrician with expertise in epilepsies
  * Input from an epilepsy specialist nurse
  * Tertiary input
  * Epilepsy surgery referral
  * Access to electrocardiogram (ECG)
  * Access to magnetic resonance imaging (MRI)
  * Discussion of the risks of treatment with sodium valproate
  * Access to mental health support</t>
  </si>
  <si>
    <t>The Epilepsy12 performance indicators align with NICE Guidelines and Quality Standards and cover the following areas:
  * Comprehensive care planning agreement and content
  * School individual healthcare plan
  * Recognition of mental health issues</t>
  </si>
  <si>
    <t>Epilepsy12 will undertake outlier analysis for a defined set of performance indicators to facilitate clinical improvement and reduce practice variation. Audit data is used to identify areas of improvement and to encourage units to use quality improvement methodologies.
Epleipsy12 measures trusts on three metrics with reference to outlier analysis. These include two of the 10 key performance indicators; Epilepsy Specialist Nurse input and Tertiary input, as well as case ascertainment. The complete outlier analysis is defined by the RCPCH audit outlier policy, which can be downloaded from our website: &lt;https://www.rcpch.ac.uk/work-we-do/quality-improvement-patient-safety/epilepsy12-audit/methodology-data-submission#downloadBox&gt;
Positive and negative outliers of the average will be defined for 3 clinical performance indicators:
  1. Epilepsy Specialist Nurse
  2. Tertiary input
  3. Ascertainment
Epilepsy12 uses case ascertainment to measure data quality. The process details to the outlier analysis is defined by the RCPCH audit outlier policy, which can be downloaded from our website: &lt;https://www.rcpch.ac.uk/work-we-do/quality-improvement-patient-safety/epilepsy12-audit/methodology-data-submission#downloadBox&gt;</t>
  </si>
  <si>
    <t>_Data Analysis:_
The Epilepsy12 audit will provide clinical audit reporting outputs for users at a Health Board/Trust provider level and will also produce annual national reports of analysis of data at Health Board/Trust, Regional, National (England and Wales individually) and Overall (England and Wales combined) levels which will be made available in the public domain. The data platform allows reporting at sub-Health Board/Trust level - 'organisation level' - however, this is only accessible for certified users and will not be publicly available.
Each key performance indicator (KPI) is mapped to the relevant NICE Guidance and Quality Standards recommendations.
Each KPI has a defined method of calculation, numerator and denominator which is indicated in the methodology and data submission page of the Epilepsy12 website: &lt;https://www.rcpch.ac.uk/work-we-do/quality-improvement-patient-safety/epilepsy12-audit/methodology-data-submission&gt;
For each KPI, 100% is the maximum ‘score’. However, it may not be optimal for a service to score 100% as patients and circumstances differ and not all children fit with all models of care. KPIs are designed such that the 100% end of the scale represents better care rather than 0%
 _Data Quality:_
Examples of validation include:
  * Piloting and refining data collection methods and dataset changes
  * Building in validation processes at the point of data entry
  * Validation by clinical teams
  * Data cleaning
  * Statistical analyses of data quality (e.g. missing data)
  * Validation of statistical models and algorithms
  * Quality assurance and unit testing of analytical code.</t>
  </si>
  <si>
    <t>Can be downloaded from our website: &lt;https://www.rcpch.ac.uk/work-we-do/quality-improvement-patient-safety/epilepsy12-audit/methodology-data-submission#downloadBox&gt;</t>
  </si>
  <si>
    <t>Children and young people with first paediatric assessment for an episode(s) that was ultimately deemed to be epileptic
 _Inclusion_  
The following criteria must ALL be fulfilled to verify registration for Epilepsy12.  
  1. Is a patient within NHS England or Wales  
AND
  2. Has had a first paediatric assessment* for an episode(s) that was ultimately deemed to be epileptic**  
*paediatric service, or a dedicated paediatric team based in A&amp;E. They should not have been referred or assessed by an adult service/team.
**two or more epileptic seizure episodes at least 24 hours apart OR diagnosed with epilepsy for any other reason.
 _Exclusion_  
The child or young person has had ONE OR MORE of the following exclusion criteria
  1. Previously diagnosed with epilepsy before the first paediatric assessment.
  2. Previously had a paediatric assessment for earlier seizure episodes considered to be epileptic.
  3. Previously been registered in the Epilepsy12 audit.
  4. Has received ongoing care within the first year of care for their epilepsy provided by adult, including non-NHS inpatient and outpatient services, and non-NHS dedicated paediatric teams based in ED.</t>
  </si>
  <si>
    <t>https://www.rcpsych.ac.uk/improving-care/ccqi/national-clinical-audits/national-clinical-audit-of-psychosis/information-governance</t>
  </si>
  <si>
    <t>July 2025</t>
  </si>
  <si>
    <t>State of the nations report - awaiting confirmation from HQIP for a date for publication and the data to be included within this report.</t>
  </si>
  <si>
    <t>No national reports for 2023</t>
  </si>
  <si>
    <t>Mental health services dataset (MHSD)</t>
  </si>
  <si>
    <t>106
Data items are equivalent to those collected in the bespoke data audit.</t>
  </si>
  <si>
    <t>Routine data audit 2024</t>
  </si>
  <si>
    <t>https://www.rcpsych.ac.uk/docs/default-source/improving-care/ccqi/national-clinical-audits/ncap-library/ncap-eip-2023/scoring-matrix-question-breakdowns.pdf?sfvrsn=2a109649_2</t>
  </si>
  <si>
    <t>Early Intervention Psychosis (EIP) audit - contextual data (scoring sub-matrix)</t>
  </si>
  <si>
    <t>Audit on Early Intervention in Psychosis services - case note audit (scoring matrix)</t>
  </si>
  <si>
    <t>Trust or health board; National</t>
  </si>
  <si>
    <t>Static data files; Interactive online portal (run charts available); Annual report; Patient report</t>
  </si>
  <si>
    <t>The casenote tool and routine data audit collects information about what outcome measures have been completed out of HONOS/HONOSCa/DIALOG/QPR/GBO/ReQOL-10.</t>
  </si>
  <si>
    <t>https://www.rcpsych.ac.uk/docs/default-source/improving-care/ccqi/national-clinical-audits/ncap-library/ncap-eip-2023/eip-scoring-matrix-2023.pdf?sfvrsn=34ba35c9_2</t>
  </si>
  <si>
    <t>Cognitive Behavioural Therapy for Psychosis (CBTp)  
The percentage of service users with first episode psychosis that have taken up Cognitive Behavioural Therapy (CBTp).  
Family Intervention (FI)  
The percentage of service users with first episode psychosis and their families that have taken up Family Interventions.  
Prescribing of clozapine  
Service users with first episode psychosis who have not responded adequately to or tolerated treatment with at least two antipsychotic drugs are offered clozapine.  
Supported education and employment programmes  
The percentage of service users with first episode psychosis that have taken up supported employment and education programmes.  
Physical health screening  
The percentage of service users who were offered all 7 physical health screenings in the last 12 months. Screenings include smoking status; alcohol intake; substance misuse;  
BMI; blood pressure; glucose and cholesterol.  
Physical health intervention  
The percentage of service users who were offered all relevant interventions where screening indicated a risk level requiring intervention within the last 12 months, as per the Lester Tool.  
Carer focussed education and support programmes  
The percentage of carers of people with FEP that have taken up carer‑focused education and support programmes.  
Outcome measures  
Clinical outcome measurement data for service users (two or more outcome measures from HoNOS/HoNOSCA, DIALOG, QPR, ReQOL-10, GBO) is recorded at least twice (assessment and one other time point).  
CBT for At Risk Mental State (ARMS)  
The percentage of service users with an at risk mental state that have taken up Cognitive Behavioural Therapy.  
Timely Access  
The percentage of service users with first episode of psychosis that started treatment in early intervention in psychosis services within two weeks of referral (allocated to, and engaged with, an EIP care coordinator).  
Bespoke data audit: &lt;https://www.rcpsych.ac.uk/docs/default-source/improving-care/ccqi/national-clinical-audits/ncap-library/ncap-eip-2023/eip-scoring-matrix-2023.pdf?sfvrsn=34ba35c9_2&gt;</t>
  </si>
  <si>
    <t>Routine data audit: routine data audit collects outcome scores for HONOS/HONOSCa/DIALOG/QPR/GBO/ReQOL-10.
Bespoke data audit: &lt;https://www.rcpsych.ac.uk/docs/default-source/improving-care/ccqi/national-clinical-audits/ncap-library/ncap-eip-2023/eip-scoring-matrix-2023.pdf?sfvrsn=34ba35c9_2&gt;</t>
  </si>
  <si>
    <t>NCAP EIP 2024 Bespoke Data Audit will not involve outlier analysis as this did not form part of the contract variation.
The outlier policy for NCAP EIP 2024 Routine Data Audit is currently being finalised.
The outlier policies for previous years can be found here: [NCAP Resources (rcpsych.ac.uk)](https://www.rcpsych.ac.uk/improving-care/ccqi/national-clinical-audits/national-clinical-audit-of-psychosis/audit-resources)</t>
  </si>
  <si>
    <t>The audit tools were developed with input from experts in the field and refined following feedback from front-line services. The audit tool used is an adapted version of the previous EIP audit tools which have been used for five rounds of audit and are reviewed every year in response to feedback from services and our steering group.
Our data collection platforms are set up to ensure valid responses are submitted and to limit the number of data entry errors possible and minimise the amount of missing data. We also provide services with guidance documents to assist when answering the audit questions.
Data analysis plan - [NCAP Resources (rcpsych.ac.uk)](https://www.rcpsych.ac.uk/improving-care/ccqi/national-clinical-audits/national-clinical-audit-of-psychosis/audit-resources)</t>
  </si>
  <si>
    <t>Our data flow diagrams can be found here: [Information Governance (rcpsych.ac.uk)](https://www.rcpsych.ac.uk/improving-care/ccqi/national-clinical-audits/national-clinical-audit-of-psychosis/information-governance)</t>
  </si>
  <si>
    <t>Bespoke 2024 audit - data collection closes on 2nd April 2024.
Routine audit - once we have received the data this will be updated quarterly in 2024 and then monthly in 2025.</t>
  </si>
  <si>
    <t>**Eligibility criteria for patients in the Bespoke Data Audit:**
  * Patients aged 65 years and under.
  * On the caseload of an NHS-funded EIP team in England or Wales OR
  * On the caseload of an NHS-funded Children and Young People’s Mental Health (CYPMH) teams/ Child and Adolescent Mental Health Services (CAMHS) where EIP teams do not extend their offer to CYP
  * The patient has first episode psychosis (FEP).
  * Patient has been on the team’s caseload for 6 months or more at the census date ( **1 August 2023** ) and still on the caseload in **January 2024** when the list of patients is submitted to the NCAP team for sampling.
 **Exclusions**
  * Patients who are experiencing psychotic symptoms due to an organic cause, for example, brain diseases such as Huntington’s and Parkinson’s disease, HIV or syphilis, dementia, or brain tumours or cysts should **not** be included in the sample.
  * Exclude patients who spend most of their time residing in a different locality due to attendance at university.
 **Eligibility criteria for patients in the Routine Data Audit:**
  * The patient is aged 65 years and under.
  * On the caseload of an NHS-funded EIP team in England or Wales OR
  * On the caseload of an NHS-funded Children and Young People’s Mental Health (CYPMH) teams/ Child and Adolescent Mental Health Services (CAMHS) where EIP teams do not extend their offer to CYP
  * The patient has first episode psychosis (FEP) **or** an At-Risk-Mental-State (ARMS) diagnosis.
  * Patient has been on the team’s caseload for 6 months or more at the census date ( **1 August 2023** ) and still on the caseload in **January 2024**.
 **Exclusions**
  * Patients who are experiencing psychotic symptoms due to an organic cause, for example, brain diseases such as Huntington’s and Parkinson’s disease, HIV or syphilis, dementia, or brain tumours or cysts should **not** be included in the sample.</t>
  </si>
  <si>
    <t>NHS mental healthcare; NHS secondary or tertiary care; NHS community care</t>
  </si>
  <si>
    <t>Mental Health</t>
  </si>
  <si>
    <t>Republic of Ireland</t>
  </si>
  <si>
    <t>Emergency care dataset (ECDS); Hospital episode statistics (HES); Maternity services dataset (MSDS); Office for National Statistics (ONS); Other; BadgerNet</t>
  </si>
  <si>
    <t>The child death review statutory data collection forms</t>
  </si>
  <si>
    <t>Within 1 month; Within 6 months; Within 2 years</t>
  </si>
  <si>
    <t>CDOPs</t>
  </si>
  <si>
    <t>National; Integrated care system (ICS)</t>
  </si>
  <si>
    <t>chrome-extension://efaidnbmnnnibpcajpcglclefindmkaj/https://www.ncmd.info/wp-content/uploads/2024/03/data-flow-v4.6.pdf</t>
  </si>
  <si>
    <t>Inclusion - all children in England who die before their 18th birthday. This includes babies of pre-viable gestations and unattended stillbirths in the community.
Exclusion- live born legal terminations of pregnancy, who go on to die and stillbirths attended by a health care professional.</t>
  </si>
  <si>
    <t>NHS secondary or tertiary care; NHS primary care; NHS community care; NHS mental healthcare; NHS ambulance care; Social care; NHS-funded care delivered by independent provider; Independent sector healthcare (non-NHS); Paediatric</t>
  </si>
  <si>
    <t>Child &amp; Adolescent</t>
  </si>
  <si>
    <t>Non-audit</t>
  </si>
  <si>
    <t>https://www.natcan.org.uk/resources/nkca-upcare-tool/</t>
  </si>
  <si>
    <t>11/09/2025</t>
  </si>
  <si>
    <t>12/09/2024</t>
  </si>
  <si>
    <t>The NKCA team have not used the data from CPES (Cancer patient experience survey) for the 2024 State of Nation report and plan to do so in future audit rounds once they have carried out further methodological analysis.</t>
  </si>
  <si>
    <t>Cancer outcomes and services dataset (COSD); Cancer network information system Cymru (CaNISC); Cancer waiting times (CWT); Hospital episode statistics (HES); Diagnostic imaging dataset (DID); Systemic anticancer treatment (SACT); Cancer patient experience survey (CPES)</t>
  </si>
  <si>
    <t>NKCA COSD Dataset</t>
  </si>
  <si>
    <t>https://www.natcan.org.uk/audits/kidney/reports-2/</t>
  </si>
  <si>
    <t>Within 1 year; Within 2 years</t>
  </si>
  <si>
    <t>National; Trust or health board; Cancer alliance</t>
  </si>
  <si>
    <t>Static data files; Annual report; Patient report</t>
  </si>
  <si>
    <t>At present there is no NICE guidance for kidney cancer. The [NICE guideline for Kidney Cancer ](https://www.nice.org.uk/guidance/indevelopment/gid-ng10398)is in development [GID-NG10398] (Expected publication date: TBC). A copy of the guideline scope was published in November 2023 and has been published on their website ([NICE guideline: Kidney cancer: diagnosis and management final scope](https://www.nice.org.uk/guidance/gid-ng10398/documents/final-scope)).
NICE are currently developing their [kidney cancer quality standards](https://gbr01.safelinks.protection.outlook.com/?url=https%3A%2F%2Fwww.nice.org.uk%2Fguidance%2Findevelopment%2Fgid-qs10186&amp;data=05%7C02%7Csarah.walker%40hqip.org.uk%7C41a463da609a4ba069a508dc85febafd%7C1b106716e5cc4a968d077a0ab38f6eab%7C0%7C0%7C638532577435786838%7CUnknown%7CTWFpbGZsb3d8eyJWIjoiMC4wLjAwMDAiLCJQIjoiV2luMzIiLCJBTiI6Ik1haWwiLCJXVCI6Mn0%3D%7C0%7C%7C%7C&amp;sdata=pYJnEQj0FiBj2sGMAW%2FQ6cKJSkdnbXgqEdDdx9zfwz8%3D&amp;reserved=0) which is to be published in 2025 (TBC). The NKCA have been liaising with the NICE kidney cancer quality standards team, and two of their team are part of the NKCA Clinical Reference Group:  
 **CRG member name**
 **Role**  
Melanie Carr
Technical Analyst- Quality Standards &amp; Indicators Team Centre for Guidelines, National Institute for Health and Care Excellence (NICE)  
Nicola Greenway
Quality Manager for Quality Standards Programme, National Institute for Health and Care Excellence (NICE)  
The measures for the NKCA align with the following sources of additional evidence:
  * NHS England, see [NHS England Cancer Waiting Times](https://www.england.nhs.uk/statistics/statistical-work-areas/cancer-waiting-times/)
  * Accord QP15, see [Kidney Cancer UK Accord Report, Kidney Cancer UK, published 01.06.2022](https://www.kcuk.org.uk/booklets/kcuk-accord-audit-report/#page=1)  
, and
  * Getting It Right First Time (GIRFT) , see [Renal Medicine GIRFT Programme National Specialty Report (Published March 2021)](https://gettingitrightfirsttime.co.uk/wp-content/uploads/2021/09/Renal-Medicine-Sept21k.pdf)
[Key COSD Data Items 2023/2024](https://www.natcan.org.uk/wp-content/uploads/2024/01/NKCA-Key-COSD-Data-Items-V1.0-December-2023.pdf) \- Information for trusts on data, particularly important for the Kidney Cancer Audit</t>
  </si>
  <si>
    <t>Scottish intercollegiate guideline network; Professional society; Other (please describe in next question)</t>
  </si>
  <si>
    <t>[NATCAN Dataflow diagram - with information on the NPCA dataflow and linkages](https://www.natcan.org.uk/wp-content/uploads/2024/01/NATCAN-Data-Flows_310124_V1.3.pdf)</t>
  </si>
  <si>
    <t>This is ongoing and in line with the [Cancer Outcomes and Services Dataset ](https://digital.nhs.uk/ndrs/data/data-sets/cosd)(COSD) reporting requirements.</t>
  </si>
  <si>
    <t>Cancer and Urology</t>
  </si>
  <si>
    <t>https://www.natcan.org.uk/resources/nnhla-upcare-tool/</t>
  </si>
  <si>
    <t>11/09/25</t>
  </si>
  <si>
    <t>12/09/23</t>
  </si>
  <si>
    <t>Cancer outcomes and services dataset (COSD); Cancer waiting times (CWT); Diagnostic imaging dataset (DID); Hospital episode statistics (HES); Radiotherapy dataset (RTDS); Systemic anticancer treatment (SACT); Cancer network information system Cymru (CaNISC); Cancer patient experience survey (CPES); NHS Wales informatics service (NWIS); Patient episode database for Wales (PEDW)</t>
  </si>
  <si>
    <t>https://www.natcan.org.uk/audits/non-hodgkin-lymphoma/reports-2/</t>
  </si>
  <si>
    <t>National; Cancer alliance; Integrated care system (ICS); Trust or health board</t>
  </si>
  <si>
    <t>Annual report; Patient report; Static data files</t>
  </si>
  <si>
    <t>NHSE Faster Diagnosis Standard (2023) and NHSE 62-day referral to treatment standard (2023)</t>
  </si>
  <si>
    <t>NICE quality standard; Other (please describe in next question)</t>
  </si>
  <si>
    <t>https://www.natcan.org.uk/wp-content/uploads/2024/01/NATCAN-Data-Flows_310124_V1.3.pdf</t>
  </si>
  <si>
    <t>Ongoing and inline with COSD reporting requirements</t>
  </si>
  <si>
    <t>Cancer</t>
  </si>
  <si>
    <t>https://www.natcan.org.uk/resources/npaca-upcare-tool/</t>
  </si>
  <si>
    <t>12/09/24</t>
  </si>
  <si>
    <t>Medicines Dispensed in Primary Care</t>
  </si>
  <si>
    <t>Cancer outcomes and services dataset (COSD); Cancer waiting times (CWT); Diagnostic imaging dataset (DID); Hospital episode statistics (HES); Radiotherapy dataset (RTDS); Systemic anticancer treatment (SACT); Patient episode database for Wales (PEDW); Other; Cancer patient experience survey (CPES); Emergency care dataset (ECDS); Cancer network information system Cymru (CaNISC); NHS Wales informatics service (NWIS)</t>
  </si>
  <si>
    <t>Cancer registration data</t>
  </si>
  <si>
    <t>https://www.natcan.org.uk/audits/pancreatic/reports-2/</t>
  </si>
  <si>
    <t>Trust or health board; National; Cancer alliance; Integrated care system (ICS)</t>
  </si>
  <si>
    <t>&lt;https://www.natcan.org.uk/wp-content/uploads/2024/01/NATCAN-Data-Flows_310124_V1.3.pdf&gt;</t>
  </si>
  <si>
    <t>https://www.natcan.org.uk/resources/noca-upcare-tool/</t>
  </si>
  <si>
    <t>11 September 2025</t>
  </si>
  <si>
    <t>12 September 2024</t>
  </si>
  <si>
    <t>Cancer outcomes and services dataset (COSD); Hospital episode statistics (HES); Systemic anticancer treatment (SACT); Cancer patient experience survey (CPES); Cancer waiting times (CWT); Diagnostic imaging dataset (DID); Patient episode database for Wales (PEDW)</t>
  </si>
  <si>
    <t>https://www.natcan.org.uk/audits/ovarian/reports-2/</t>
  </si>
  <si>
    <t>National; Trust or health board; Integrated care system (ICS); Cancer alliance</t>
  </si>
  <si>
    <t>&lt;https://www.nice.org.uk/guidance/cg122&gt;
&lt;https://www.nice.org.uk/guidance/ipg757&gt;
https://www.nice.org.uk/guidance/ta55/chapter/1-Guidance</t>
  </si>
  <si>
    <t>NICE clinical guideline; NICE technology appraisal; NICE interventional procedure guideline; Professional society</t>
  </si>
  <si>
    <t>[NATCAN-Data-Flows_310124_V1.3.pdf](https://www.natcan.org.uk/wp-content/uploads/2024/01/NATCAN-Data-Flows_310124_V1.3.pdf)</t>
  </si>
  <si>
    <t>This is ongoing and in line with COSD reporting requirements.</t>
  </si>
  <si>
    <t>https://www.npca.org.uk/resources/understanding-practice-in-clinical-audit-and-registries-tool-upcare-tool-2/</t>
  </si>
  <si>
    <t>11/01/2024
11/10/2024</t>
  </si>
  <si>
    <t>12/01/2023</t>
  </si>
  <si>
    <t>https://www.npca.org.uk/resources/npca-minimum-dataset/</t>
  </si>
  <si>
    <t>Cancer outcomes and services dataset (COSD); Cancer waiting times (CWT); Cancer network information system Cymru (CaNISC); Hospital episode statistics (HES); Radiotherapy dataset (RTDS); Patient episode database for Wales (PEDW); Systemic anticancer treatment (SACT); Diagnostic imaging dataset (DID); Cancer patient experience survey (CPES)</t>
  </si>
  <si>
    <t>NPCA Minimum Dataset</t>
  </si>
  <si>
    <t>https://www.npca.org.uk/reports/?audience%5B%5D=professional</t>
  </si>
  <si>
    <t>Annual report; Interactive online portal (run charts not available); Patient report</t>
  </si>
  <si>
    <t>[NPCA Methodological Update_September_2023.FINAL.PDF](https://www.npca.org.uk/content/uploads/2023/09/NPCA-Short-Report-2023-REF418_FINAL.pdf)</t>
  </si>
  <si>
    <t>[Patient experience of care: These process indicators provide information on key aspects of a man’s experience of care following a prostate cancer diagnosis and were derived from selected NCPES questions in the NPCA patient survey.  
\- Proportion of patients who were given the name of a clinical nurse specialist (presented at the level of the SMDT).  
\- Proportion of patients rating their overall care as at least 8 out of 10 (presented at the level of the SMDT).](https://www.npca.org.uk/resources/npca-methodology-supplement/)
[NPCA Annual Report 2020: Methodology Supplement - National Prostate Cancer Audit](https://www.npca.org.uk/resources/npca-methodology-supplement/)</t>
  </si>
  <si>
    <t>Outcomes of treatment: patient-reported: These performance indicators present the validated summary score for each EPIC-26 domain, which ranges from 0 to 100 with higher scores representing better function.  
\- Mean urinary incontinence score after radical prostatectomy (presented at the level of the surgery centre).  
\- Mean sexual function score after radical prostatectomy (presented at the level of the surgery centre).  
\- Mean bowel function score after radical radiotherapy (presented at the level of the radiotherapy centre).  
\- Mean sexual function score after radical radiotherapy (presented at the level of the radiotherapy centre).  
[NPCA Annual Report 2020: Methodology Supplement - National Prostate Cancer Audit](https://www.npca.org.uk/resources/npca-methodology-supplement/)
[Quality Improvement case study - Patient-reported urinary continence post-surgery_Nov2020](https://www.npca.org.uk/quality-improvement/case-studies/patient-reported-urinary-continence-post-surgery/)
##</t>
  </si>
  <si>
    <t>[National Prostate Cancer Audit Organisational Audit 2022.xlsx ](https://www.npca.org.uk/content/uploads/2023/01/FinalOA2022resultsspreadsheet.xlsx)</t>
  </si>
  <si>
    <t>[NPCA-State-of-the-Nation-2023_Methodology-Supplement.pdf](https://www.npca.org.uk/content/uploads/2024/01/NPCA-State-of-the-Nation-2023_Methodology-Supplement.pdf)</t>
  </si>
  <si>
    <t>[NPCA-Outlier-Policy-2023_FINAL_050124.PDF](https://www.npca.org.uk/content/uploads/2024/01/NPCA-Outlier-Policy-2023_FINAL_050124.pdf)</t>
  </si>
  <si>
    <t>[NPCA Annual Report 2021: Methodology Supplement and Data Comparison Report - National Prostate Cancer Audit](https://www.npca.org.uk/resources/npca-annual-report-2021-methodology-supplement/)
##</t>
  </si>
  <si>
    <t>National Prostate Cancer Audit (NPCA)</t>
  </si>
  <si>
    <t>https://www.natcan.org.uk/resources/naome-upcare-tool/</t>
  </si>
  <si>
    <t>31/09/2025</t>
  </si>
  <si>
    <t>29/11/2023 - Scoping Document</t>
  </si>
  <si>
    <t>Cancer outcomes and services dataset (COSD); Cancer network information system Cymru (CaNISC); Hospital episode statistics (HES); Office for National Statistics (ONS); Patient episode database for Wales (PEDW); Radiotherapy dataset (RTDS); Systemic anticancer treatment (SACT); Cancer waiting times (CWT); Cancer patient experience survey (CPES)</t>
  </si>
  <si>
    <t>https://www.natcan.org.uk/audits/metastatic-breast/reports-2/</t>
  </si>
  <si>
    <t>National; Trust or health board; NHS region or other geographic area</t>
  </si>
  <si>
    <t>As per page 11 of the NAoMe Healthcare Improvement Plan:
The measures for the NAoMe align with the following sources of evidence:
  * NICE Quality Standard 12* - Quality Statement 5, EUSOMA/ABC** - Breast cancer outcomes are improved when care is directed by a multi-disciplinary team.
  * NICE Quality Standard 12 - Quality Statement 4, NICE CG81*** recommendation 1.1, EUSOMA/ABC - Confirmation of a diagnosis of metastatic breast cancer.
  * EUSOMA, ABC - Endocrine therapy should be first line for ER positive/HER2-negative disease.
  * EUSOMA/ABC - Anti-HER2 therapy should be offered as a first line to all patients with HER2-positive MBC.
  * EUSOMA/ABC - Chemotherapy can be utilised for many indications in MBC dependant on tumour biology.
  * NICE CG81**** recommendation 1.5, EUSOMA/ABC - Management of bone metastases should involve a bone-modifying agent.
  * NICE CG81 recommendation 1.5, EUSOMA/ABC - Radiotherapy utilisation in MBC following surgery.
  * NICE Quality Standard 12 - Quality Statement 6, NICE CG81 recommendation 1.4, EUSOMA/ABC - Assigning key workers to people with locally advanced or metastatic breast cancer.
  * National Confidential Enquiry into Patient and Outcome Death (NCEPOD) and National Patient Safety Agency reports – highlighting the need for improvements in the quality and safety of systemic anti-cancer therapy. 
* NICE. Breast Cancer. 2011; Available from: [https://www.nice.org.uk/guidance/qs12](https://gbr01.safelinks.protection.outlook.com/?url=https%3A%2F%2Fwww.nice.org.uk%2Fguidance%2Fqs12&amp;data=05%7C02%7Csarah.walker%40hqip.org.uk%7C4d860502043347446d1b08dc86f721ca%7C1b106716e5cc4a968d077a0ab38f6eab%7C0%7C0%7C638533644079036570%7CUnknown%7CTWFpbGZsb3d8eyJWIjoiMC4wLjAwMDAiLCJQIjoiV2luMzIiLCJBTiI6Ik1haWwiLCJXVCI6Mn0%3D%7C0%7C%7C%7C&amp;sdata=aRKPPx%2FpEpkRqUYN9MUY1TfD2TYU%2B1Ed78jjCq9s0Sc%3D&amp;reserved=0).
** Cardoso, F., et al., European Society of Breast Cancer Specialists/Advanced Breast Cancer Global Alliance quality indicators for metastatic breast cancer care. Eur J Cancer, 2023. 187: p. 105-113.
*** NICE Advanced breast cancer: diagnosis and treatment (CG81). 2009.
**** World Health Organization Global Breast Cancer Initiative Implementation Framework: Assessing, Strengthening and Scaling-Up of Services for the Early Detection and Management of Breast Cancer. 2023.</t>
  </si>
  <si>
    <t>Other (please describe in next question); NICE clinical guideline; NICE quality standard</t>
  </si>
  <si>
    <t>More to follow in the Healthcare Improvement Plan</t>
  </si>
  <si>
    <t>Initial information on this can be found in the NAoMe Scoping Report (&lt;https://www.natcan.org.uk/audits/metastatic-breast/reports/naome-scoping-document/&gt;).
More to follow in the Healthcare Improvement Plan</t>
  </si>
  <si>
    <t>[NATCAN Dataflow diagram - National Cancer Audit Collaborating Centre](https://www.natcan.org.uk/resources/natcan-dataflow-diagram/)</t>
  </si>
  <si>
    <t>31/3/2025 (please note data submission is continuous)</t>
  </si>
  <si>
    <t>31/3/2024 (please note data submission is continuous)</t>
  </si>
  <si>
    <t>The National Audit of Metastatic Breast Cancer (NAoMe) aims to report on patients diagnosed with metastatic breast cancer in NHS hospitals in England &amp; Wales. The NAoMe builds on the work of the National Audit of Breast Cancer in Older Patients (NABCOP) and for the first time will include women and men of all ages with metastatic breast cancer.</t>
  </si>
  <si>
    <t>https://www.nogca.org.uk/resources/understanding-practice-in-clinical-audit-and-registries-tool-upcare-tool-2/</t>
  </si>
  <si>
    <t>09/01/2025</t>
  </si>
  <si>
    <t>11/01/2024</t>
  </si>
  <si>
    <t>www.nogca.org.uk/resources/nogca-key-cosd-data-items-2023-2024/</t>
  </si>
  <si>
    <t>Cancer outcomes and services dataset (COSD); Hospital episode statistics (HES); Office for National Statistics (ONS); Radiotherapy dataset (RTDS); Systemic anticancer treatment (SACT); Patient episode database for Wales (PEDW); Cancer waiting times (CWT); Cancer network information system Cymru (CaNISC); Diagnostic imaging dataset (DID); Cancer patient experience survey (CPES); Emergency care dataset (ECDS); Other</t>
  </si>
  <si>
    <t>Clinical dataset</t>
  </si>
  <si>
    <t>http://www.nogca.org.uk/trust-results</t>
  </si>
  <si>
    <t>National; Trust or health board; Cancer alliance; Hospital or specialist unit</t>
  </si>
  <si>
    <t>Static data files; Annual report; Patient report; Other</t>
  </si>
  <si>
    <t>NHSE Faster Diagnosis Standard (2023)
NHSE 62-day referral to treatment standard (2023)
Association of Upper Gastrointestinal Surgery of Great Britain and Ireland (AUGIS) Outcome standards (2016)
NHS Long Term Plan
Wales Cancer Network Cancer Improvement Plan for NHS Wales
NCEPOD: [summary 2.indd (ncepod.org.uk)](https://www.ncepod.org.uk/2008report3/Downloads/SACT_summary.pdf)</t>
  </si>
  <si>
    <t>NICE clinical guideline; Professional society; NICE quality standard</t>
  </si>
  <si>
    <t>EC0001 Adjusted rate of diagnosis after emergency admission (provisional)
EC0002 % diagnosed with stage 4 cancer (provisional)
EC0003 Median time (days) from referral to first treatment (provisional)
EC0004 Treatment within 62 days of urgent referral (provisional)
EC0007 Completion of palliative chemotherapy (provisional)</t>
  </si>
  <si>
    <t>EC0005 Adequate lymph nodes examined after curative surgical resection (provisional)
EC0006 Positive surgical resection margin rate (risk adjusted) (provisional)
EC0008 Complications of palliative chemotherapy (provisional)
EC0009 Adjusted 90-day mortality rate after curative treatment (provisional)
EC0010 Adjusted 1-year mortality rate after curative treatment (provisional)</t>
  </si>
  <si>
    <t>https://www.nogca.org.uk/resources/nogca-outlier-policy/</t>
  </si>
  <si>
    <t>Data validation rules are implemented by NDRS in the curation of the rapid and gold standard cancer registration databases and cleaning is carried out by analysts.
Data quality measures (data completeness of key data items) are reported at trust level alongside performance indicators.  
The OG cancer audit risk adjusts surgical mortality and pathology indicators to take into account differences in case mix at each hospital. Risk adjustment accounts for patient characteristics including: age at diagnosis, sex, co-morbidities, performance status, T stage, number of positive nodes, site of tumour.  
The risk-adjustment models for postoperative mortality will be developed using appropriate statistical methods.  
Analyses in the report are carried out by experienced statisticians / epidemiologists with supervision from senior statisticians.</t>
  </si>
  <si>
    <t>The OG cancer audit stream includes patients diagnosed in England and Wales with invasive epithelial cancer of the oesophagus or stomach (ICD10 codes C15 and C16).
The following are excluded:
  * Patients without a confirmed histology of OG cancer  
  * Patients diagnosed via death certificate only
  * Gastro-intestinal stromal tumours (GISTs)
  * Neuroendocrine tumours
  * Malignant melanoma Sarcomas (these very rare cancers originate from connective tissue and often behave differently from epithelial cancers) 
  * Recurrences or progressions of cancer</t>
  </si>
  <si>
    <t>National Oesophagogastric Cancer Audit (NOGCA)</t>
  </si>
  <si>
    <t>https://www.natcan.org.uk/resources/naopri-upcare-tool/</t>
  </si>
  <si>
    <t>https://www.natcan.org.uk/audits/primary-breast/reports-2/</t>
  </si>
  <si>
    <t>As per page 12 of the NAoPri Healthcare Improvement Plan:
The measures for the NAoPri align with the following sources of evidence:
  * NICE Quality Standard 12* - Quality Statement 1: Timely diagnosis.
  * NICE NG101** recommendation 1.2 Providing information and psychological support.
  * NICE NG101, ESMO*** and SIOG**** guidelines. Surgery as the choice of primary treatment for non-invasive and early invasive breast cancer in most patients.
  * NICE NG101 recommendation 1.11 Primary systemic therapy.
  * NICE NG101 recommendation 1.10 Radiotherapy after breast-conserving surgery.
  * NICE NG101 recommendation 1.10 Radiotherapy after mastectomy.
  * NICE NG101 recommendations 1.6 Adjuvant therapy planning and 1.8 Adjuvant chemotherapy for invasive breast cancer.
  * NICE NG101 recommendation 1.5 Breast Reconstruction.
  * NICE NG101 recommendation 1.3 Surgery to the breast.
  * National Confidential Enquiry into Patient and Outcome Death (NCEPOD) and National Patient Safety Agency reports – highlighting the need for improvements in the quality and safety of systemic anti-cancer therapy.
* National Institute for Health and Care Excellence. Breast Cancer. Quality standard [QS12]. Available from: [https://www.nice.org.uk/guidance/qs12](https://gbr01.safelinks.protection.outlook.com/?url=https%3A%2F%2Fwww.nice.org.uk%2Fguidance%2Fqs12&amp;data=05%7C02%7Csarah.walker%40hqip.org.uk%7C4d860502043347446d1b08dc86f721ca%7C1b106716e5cc4a968d077a0ab38f6eab%7C0%7C0%7C638533644078878843%7CUnknown%7CTWFpbGZsb3d8eyJWIjoiMC4wLjAwMDAiLCJQIjoiV2luMzIiLCJBTiI6Ik1haWwiLCJXVCI6Mn0%3D%7C0%7C%7C%7C&amp;sdata=U0tu9QNgrRD1EmMm14GNu3rWbNyFwxxIValDdFcdvGw%3D&amp;reserved=0) .
** National Institute for Health and Care Excellence. Early and locally advanced breast cancer: diagnosis and management. NICE guideline [NG101]. Available from: [https://www.nice.org.uk/guidance/ng101](https://gbr01.safelinks.protection.outlook.com/?url=https%3A%2F%2Fwww.nice.org.uk%2Fguidance%2Fng101&amp;data=05%7C02%7Csarah.walker%40hqip.org.uk%7C4d860502043347446d1b08dc86f721ca%7C1b106716e5cc4a968d077a0ab38f6eab%7C0%7C0%7C638533644078891971%7CUnknown%7CTWFpbGZsb3d8eyJWIjoiMC4wLjAwMDAiLCJQIjoiV2luMzIiLCJBTiI6Ik1haWwiLCJXVCI6Mn0%3D%7C0%7C%7C%7C&amp;sdata=I2g8lOhoSu4Wgb%2B7%2BTMY520mRZxAdvdrGeKokUGHrl0%3D&amp;reserved=0) .
*** Cardoso, F., et al., Early breast cancer: ESMO Clinical Practice Guidelines for diagnosis, treatment and follow-up†. Ann Oncol, 2019. 30(8): p. 1194-1220.
**** Biganzoli, L., et al., Updated recommendations regarding the management of older patients with breast cancer: a joint paper from the European Society of Breast Cancer Specialists (EUSOMA) and the International Society of Geriatric Oncology (SIOG). Lancet Oncol, 2021. 22(7): p. e327-e340.</t>
  </si>
  <si>
    <t>Initial information on this can be found in the NAoPri Scoping Report (https://www.natcan.org.uk/audits/primary-breast/reports/).
More to follow in the Healthcare Improvement Plan</t>
  </si>
  <si>
    <t>The National Audit of Primary Breast Cancer (NAoPri) aims to report on patients diagnosed with primary breast cancer in NHS hospitals in England &amp; Wales. The NAoPri builds on the work of the National Audit of Breast Cancer in Older Patients (NABCOP) and for the first time will include women and men of all ages with primary breast cancer.</t>
  </si>
  <si>
    <t>https://www.nboca.org.uk/resources/understanding-practice-in-clinical-audit-and-registries-upcare-tool/</t>
  </si>
  <si>
    <t>08/02/2024</t>
  </si>
  <si>
    <t>https://www.nboca.org.uk/resources/nboca-key-cosd-data-items-2023-2024/</t>
  </si>
  <si>
    <t>Hospital episode statistics (HES); Cancer outcomes and services dataset (COSD); Office for National Statistics (ONS); Radiotherapy dataset (RTDS); Systemic anticancer treatment (SACT); Patient episode database for Wales (PEDW); Cancer patient experience survey (CPES); Cancer waiting times (CWT); Diagnostic imaging dataset (DID); Emergency care dataset (ECDS); Other; Cancer network information system Cymru (CaNISC)</t>
  </si>
  <si>
    <t>http://www.nboca.org.uk/trust-results</t>
  </si>
  <si>
    <t>National; Trust or health board; Hospital or specialist unit; Cancer alliance</t>
  </si>
  <si>
    <t>Annual report; Patient report; Static data files; Other</t>
  </si>
  <si>
    <t>National Institute for Health and Care Excellence. Clinical guideline [NG151] (2020)
ACPGBI: Guidelines for the Management of Cancer of the Colon, Rectum and Anus (2017) – Surgical Management
Boyle JM, et al. Measuring variation in the quality of systemic anti-cancer therapy delivery across hospitals: A national population-based evaluation. Eur J Cancer. 2023 Jan;178:191-204.  
The delivery of adjuvant chemotherapy is a complex process which includes appropriate patient selection and optimisation, tailoring treatment doses, and the monitoring and management of toxicities. NBOCA have developed and evaluated the use of a national performance indicator to assess hospital variation in severe acute toxicity rates in order to stimulate and support quality improvement.
Shulman LN, et al. Survival As a Quality Metric of Cancer Care: Use of the National Cancer Data Base to Assess Hospital Performance. J Oncol Pract. 2018 Jan;14(1):e59-e72.  
2-year all-cause mortality rate after major resection is an important quality metric of cancer care.</t>
  </si>
  <si>
    <t>NICE clinical guideline; Professional society; Other (please describe in next question)</t>
  </si>
  <si>
    <t>BC0002 Trust/MDT volume for rectal cancer surgery</t>
  </si>
  <si>
    <t>BC0001 Seen by Clinical Nurse Specialist
BC0007 Stage III colon cancer receiving adjuvant chemotherapy
BC0009 Rectal cancer patients receiving neo-adjuvant therapy</t>
  </si>
  <si>
    <t>BC0003 Adjusted 90-day mortality after major resection
BC0004 Adjusted 30-day unplanned return to theatre after major resection
BC0005 Adjusted 30-day unplanned readmission after major resection
BC0006 Adjusted 18-month unclosed ileostomy after anterior resection
BC0008 Severe acute toxicity after adjuvant chemotherapy for colon cancer
BC0010 Adjusted 2-year mortality rate after major resection.</t>
  </si>
  <si>
    <t>[www.nboca.org.uk/resources/nboca-outlier-policy/](https://www.nboca.org.uk/resources/nboca-outlier-policy/)</t>
  </si>
  <si>
    <t>Data validation rules are implemented by NDRS in the curation of the rapid and gold standard cancer registration databases and cleaning is carried out by analysts.
Data quality measures (data completeness of key data items) are reported at trust level alongside performance indicators.  
The risk-adjustment models for postoperative mortality have been developed using appropriate statistical methods.
Analyses in the report are carried out by experienced statisticians / epidemiologists with supervision from senior statisticians.</t>
  </si>
  <si>
    <t>The bowel cancer audit stream includes all first diagnoses of primary bowel cancer within the current reporting period. Included patients must be:
  * Aged 18 or older at the date of diagnosis
  * Diagnosed in the audit period (April-March)
  * Diagnosed with colorectal cancer, with one of the following ICD10 codes:
  * C18 Malignant neoplasm of colon
  * C19 Malignant neoplasm of rectosigmoid junction
  * C20 Malignant neoplasm of rectum
The following are excluded: Sarcomas, B cell lymphoma, Neuroendocrine / Carcinoid tumours, melanoma, patients diagnosed via death certificate only.</t>
  </si>
  <si>
    <t>National Bowel Cancer Audit (NBOCA)</t>
  </si>
  <si>
    <t>https://www.lungcanceraudit.org.uk/resources/understanding-practice-in-clinical-audit-and-registries-tool-upcare-tool/</t>
  </si>
  <si>
    <t>10 April 2025</t>
  </si>
  <si>
    <t>10 April 2024</t>
  </si>
  <si>
    <t>12 April 2023</t>
  </si>
  <si>
    <t>Hospital episode statistics (HES); Cancer outcomes and services dataset (COSD); Office for National Statistics (ONS); Systemic anticancer treatment (SACT); Radiotherapy dataset (RTDS); Cancer network information system Cymru (CaNISC); Cancer waiting times (CWT); Patient episode database for Wales (PEDW)</t>
  </si>
  <si>
    <t>Cancer registrations dataset provided by Public Health England</t>
  </si>
  <si>
    <t>https://www.lungcanceraudit.org.uk/data/</t>
  </si>
  <si>
    <t>Static data files; Annual report; Patient report; Interactive online portal (run charts available)</t>
  </si>
  <si>
    <t>https://www.lungcanceraudit.org.uk/wp-content/uploads/2024/04/NLCA-Methodology-Supplement_SotN-report-2024.pdf</t>
  </si>
  <si>
    <t>https://www.lungcanceraudit.org.uk/content/uploads/2022/07/NLCA-Data-Flows-2022_V1.1-11.07.22.pdf</t>
  </si>
  <si>
    <t>Patients with a primary diagnosis of lung cancer (ICD-10 code C34) are included in the analysis. The following patients are excluded: patients identified with lung cancer through death certificate only, patients with non-lung cancer-related pathology codes and patients who cannot be assigned a trust of diagnosis.</t>
  </si>
  <si>
    <t>Jersey</t>
  </si>
  <si>
    <t>National Lung Cancer Audit (NLCA)</t>
  </si>
  <si>
    <t>https://www.rcpsych.ac.uk/improving-care/ccqi/national-clinical-audits/national-audit-of-dementia/information-governance</t>
  </si>
  <si>
    <t>National Audit of Dementia care in general hospitals planned publication 12 December 2024
Memory Assessment Services spotlight audit planned publication date 8 August 2024</t>
  </si>
  <si>
    <t>10 August 2023</t>
  </si>
  <si>
    <t>[ads-proforma-guidance-june-23.pdf (rcpsych.ac.uk)](https://www.rcpsych.ac.uk/docs/default-source/improving-care/ccqi/national-clinical-audits/national-audit-of-dementia/nad-round-6-\(2023-2024\)/casenote-audit/ads-proforma-guidance-june-23.pdf?sfvrsn=b5cb56fd_4)</t>
  </si>
  <si>
    <t>Organisational Checklist</t>
  </si>
  <si>
    <t>Rounds 3, 4 and 5 of the audit included a carer questionnaire independently developed for the audit by the Patient Experience Research Centre at Imperial College. The carer questionnaire asked carers about the care of people with dementia, communication with hospital staff and support for the carer. There was also a free text comment box for any additional feedback. Questionnaires were available both online and in paper format. The paper version was handed out by staff to carers and family visiting patients during the data collection period . The online questionnaire was publicised on social media and posters displayed in participating hospitals. Carer organisations were also contacted to help promote the questionnaire. All questionnaires were  
anonymous and returned directly to the Project Team in freepost envelopes. Online questionnaires had an additional question about the period when the person with dementia had been in hospital and only those from the relevant period were included in analysis. Hospitals were informed immediately if any serious incidents indicating an ongoing problem were highlighted in the comments section and all comments were fed back to participating hospitals in December 2018, so that they could address any identified issues.
[Carer Questionnaire - online translated versions| Royal College of Psychiatrists (rcpsych.ac.uk)](https://www.rcpsych.ac.uk/improving-care/ccqi/national-clinical-audits/national-audit-of-dementia/national-audit-dementia-round-6/CQ-online)</t>
  </si>
  <si>
    <t>Survey (carer and/or staff)</t>
  </si>
  <si>
    <t>Carer Experience Survey</t>
  </si>
  <si>
    <t>[nad6-casenote-audit-part-one.pdf (rcpsych.ac.uk)](https://www.rcpsych.ac.uk/docs/default-source/improving-care/ccqi/national-clinical-audits/national-audit-of-dementia/nad-round-6-\(2023-2024\)/casenote-audit/nad6-casenote-audit-part-one.pdf?sfvrsn=c36b78b0_4)
[nad6-casenote-audit-part-two.pdf (rcpsych.ac.uk)](https://www.rcpsych.ac.uk/docs/default-source/improving-care/ccqi/national-clinical-audits/national-audit-of-dementia/nad-round-6-\(2023-2024\)/casenote-audit/nad6-casenote-audit-part-two.pdf?sfvrsn=4fbe40f2_4)
[nad6-casenote-audit-part-three.pdf (rcpsych.ac.uk)](https://www.rcpsych.ac.uk/docs/default-source/improving-care/ccqi/national-clinical-audits/national-audit-of-dementia/nad-round-6-\(2023-2024\)/casenote-audit/nad6-casenote-audit-part-three.pdf?sfvrsn=8746961_4)</t>
  </si>
  <si>
    <t>Casenote Audit</t>
  </si>
  <si>
    <t>Hospital or specialist unit; National; Other (please describe in next question)</t>
  </si>
  <si>
    <t>Annual report; Static data files; Interactive online portal (run charts available)</t>
  </si>
  <si>
    <t>Expert opinion - experts in healthcare provision and experts-by-experience are consulted via the Steering Group and sub group abut the content and phrasing of questions, responses and guidance</t>
  </si>
  <si>
    <t>NICE clinical guideline; NICE quality standard; Professional society; Royal College; Other (please describe in next question)</t>
  </si>
  <si>
    <t>General hospitals:
The audit now uses a patient survey tool. This is a flexible tool which can be used as a questionnaire or as a semi structured interview tool.
This includes questions relating to key topics of:
  * Communication
  * Staff knowledge/awareness of dementia
  * Time available to provide care
  * Knowing/using personal information about the person
  * Comfort/pain
  * Food quality
  * Ability to see visitors
  * Overall question about care quality
This tool has been in use since September 2022 and we are commissioning a report on the properties of the tool before moving from local to national reporting</t>
  </si>
  <si>
    <t>General hospitals:
The audit collects organisational items which will produce for each hospital a report of a series of statements, to be known as the Annual Dementia Statement. This will show:
Proportion of admissions with dementia
Aggregated information derived from process measures above (e.g. % patients screened for delirium)
Proportion of people with dementia with collated personal information in place
Percentage of falls involving people with dementia
Percentage of readmissions involving people with dementia
Percentage of pressure ulcers (newly acquired in hospital) involving people with dementia
Percentage of incidents recorded as involving violence or aggression involving people with dementia
Dementia Strategy Group and frequency
Number of lead nurses for dementia employed by TRUST (WTE)
Number of consultant physicians who are specialists for dementia employed by TRUST (WTE)
Number of allied healthcare professionals who are specialists in dementia working in TRUST (WTE)
Percentage of all staff employed by hospital OR Trust who have received Tier 1 dementia training (awareness level)
Percentage of staff working on adult wards OR across Trust who have received Tier 2 dementia training (knowledge, skills and attitudes for staff in regular contact with people living with dementia)
Percentage of staff working on adult wards OR across Trust who have received Tier 3 dementia training (enhanced knowledge, skills and attitudes for staff who are experts in working with people living with dementia)
Contractual with external providers (for services such as catering and security) to provide their staff with dementia awareness training, where staff come into contact with people with dementia
Percentage of adult wards where finger foods are available as a meal option
Percentage of adult wards where people with dementia can have snack foods as a meal replacement or at any time as a supplement
If the physical environment within the hospital been reviewed using an appropriate tool (for example, King's Fund Enhancing the Healing Environment; Patient Led Assessment of the Care Environment etc.) to establish whether it is 'dementia-friendly'/ whether environmental changes based on the review are complete
Spotlight audit in memory assessment services:  
Total number of patients completing the pathway to diagnosis between 1st January and 31st August 2023
If service is accredited with the Memory Services National Accreditation Programme (MSNAP)
Organisation providing the memory service
Named research champion / lead
Named lead for young onset dementia
Are CT and MRI scans reported by neuroradiologists
Able to view scan images (e.g. using medical imaging technology such as PACS)
Is attending imaging appointments facilitated by the memory service
Able to refer patients for scans (PET/DAT/CSF/SPECT)
Opportunities for joint working (Neurology/Neuroradiology/Gerontology/Parkinson's disease clinic)
Post diagnostic follow up service
Provide or offer Cognitive Stimulation Therapy (CST)</t>
  </si>
  <si>
    <t>Links to all tools for the current round of audit in general hospitals can be found here: &lt;https://www.rcpsych.ac.uk/improving-care/ccqi/national-clinical-audits/national-audit-of-dementia/national-audit-dementia-round-6&gt;
Key QI items, casenote audit:
1\. Delirium screening and assessment 1.1 At presentation assess people with cognitive impairment and/or dementia for recent changes or fluctuations in behaviour with may indicate delirium (CG103). 1.2 If behaviour changes are present, a healthcare professional who is trained and competent in diagnosing delirium should carry out a clinical assessment to confirm the diagnosis (CG103).
2\. Pain assessment 2.1 Pain is assessed using an appropriate measurement or tool including self-reported pain and/or structured observational pain assessment tools (NG97).
3\. Discharge Planning initiation within 24 hours 3.1 Principle 1: Plan for discharge from the start (NHS England: Reducing Length of Stay) Key QI items, Annual Dementia Statement:
4\. Availability of personal information to support care 4.1 Use a structured tool to assess the views and preferences, likes and dislikes, routines and personal history of a person living with dementia. (NG97) Key QI items, Carer questionnaire
5\. Carer rated quality of care and communication 5.1 The person living with dementia and their family members or carers (as appropriate) are provided with oral and written information about the condition (NG97). 5.2 After diagnosis, the person with dementia and their family members or carers (as appropriate) should be signposted to relevant support services. 5.3 People with dementia and their families/carers are recognised as partners in their care. This includes choice and control and decisions affecting their care and support whilst in hospital and on discharge. (Dementia friendly hospital charter, Partnership).
Links to data collection tools for the spotlight audit in community-based memory services can be found here:
&lt;https://www.rcpsych.ac.uk/improving-care/ccqi/national-clinical-audits/national-audit-of-dementia/national-audit-dementia-round-6/national-audit-dementia-round-6&gt;
Key QI items: 1. Time from initial referral to diagnosis (MSNAP 96.17,48 The diagnosis is given with the locally specified target timeframe, unless any further specialist assessments or investigations are required, or other circumstances cause delay. Reasons for delay are recorded and monitored Guidance: In England, the requirement is within 6 weeks of referral. In Wales, the requirement is within 12 weeks of referral. Investigations such as blood tests and brain scans would be considered routine rather than specialist).</t>
  </si>
  <si>
    <t>Outlier policy  
The outlier policy can be found at
[r6-outlier-protocol---nad---28-february-2024-pdf.pdf (rcpsych.ac.uk)](https://www.rcpsych.ac.uk/docs/default-source/improving-care/ccqi/national-clinical-audits/national-audit-of-dementia/nad-round-6-\(2023-2024\)/r6-outlier-protocol---nad---28-february-2024-pdf.pdf?sfvrsn=87b44c56_3)
Two items for outlier analysis were selected by the Steering Group for Round 6 of the audit as of clinical significance and likely to provide sufficient reliable data for analysis.  
Assessment: Initial delirium assessment (screen) • Assessment: Pain assessment •
Outliers have been identified as those at three standard deviations (SD) from the mean.
The outlier policy is informed by the Healthcare Quality Improvement Partnership and Department of Health guidance on outliers.</t>
  </si>
  <si>
    <t>General hospitals: Audit tools were piloted in 20 sites across England and Wales in 2021. Questions in all online forms are made mandatory to complete, or routing used to ensure that questions which are not applicable are not answered. (E.g. Where it is reported that a patient had died during admission, the form will not allow them to complete the section on discharge).
Comments in the carer questionnaire are examined and any identifying information removed as they are entered. Serious incidents reported in comments which indicated an ongoing problem that the hospital should be informed about immediately, will fed back during data collection, with anonymity preserved. All comments will be fed back to participating hospitals as soon as initial cleaning is complete so that they can immediately address issues identified.
Case adjustment
For previous rounds of audit, the Project Team explored the influence of sample demographics on hospital results. For example, the impact of gender, age and ethnicity on scores have been examined. Comparing the unadjusted and adjusted hospital scores, the differences were very small. This meant there were no meaningful adjustments to be made and therefore, all scores were left in an unadjusted format. This will be tested again for Round 6 data analysis.
Changes made to the data
During the process of quality assuring the data received, changes may be made: • Across all audit tools, when it is possible to confidently identify data errors in comments returned, responses will be changed, and this change recorded. Where it is not possible to identify an error with complete confidence, no change is made. • Duplicates identified in datasets will be removed. • Where comments show that there was no diagnosis of dementia (i.e. where a coding error had been made), casenotes will be removed. • Where it was indicated that patients had not been admitted for the specified period (24 hours+ ) and the hospital cannot confirm a length of stay of more than 24 hours, casenotes will be removed. • Where two answers are selected on any paper versions of questionnaires, the more moderate response option will be selected. For example, where a respondent selected both “yes, always” and “yes, most of the time”, the latter will be entered onto the data collection system. This reflects
the fact respondents felt unable to confidently select the more positive response option only. • All identifying information in comments will be removed from carer/ patient questionnaires. • Items will be removed from reporting where analysis or expert advice indicates that the data is not of sufficient quality.
Quantitative data cleaning and analysis is completed in IBM SPSS Statistics 21 by the Project Team. Qualitative data analysis is completed in Microsoft Excel using pre-agreed coding frameworks (informed by the data) and cross-checked by coders.
Spotlight audit: The tool used for the memory services audit has been implemented in 3 previous rounds, including a national audit (England) in 2019, and the current round is a repeat of the audit carried out by National Audit of Dementia in 2021.
Inter-rater reliability The audit has asked services to re-audit five casenotes from the submitted sample using a second auditor so that matching casenotes could be compared for reliability</t>
  </si>
  <si>
    <t>[data-flow-chart---nad---28-february-2024.pdf (rcpsych.ac.uk)](https://www.rcpsych.ac.uk/docs/default-source/improving-care/ccqi/national-clinical-audits/national-audit-of-dementia/nad-round-6-\(2023-2024\)/data-flow-chart---nad---28-february-2024.pdf?sfvrsn=c4bd22da_3)</t>
  </si>
  <si>
    <t>[Round 6 Timeline 20230328 (rcpsych.ac.uk)](https://www.rcpsych.ac.uk/docs/default-source/improving-care/ccqi/national-clinical-audits/national-audit-of-dementia/nad-round-6-\(2023-2024\)/casenote-audit/nad-round-6-timeline.pdf?sfvrsn=557fc529_8)
[National Audit of Dementia Memory Services Spotlight Audit 2023 | Royal College of Psychiatrists (rcpsych.ac.uk)](https://www.rcpsych.ac.uk/improving-care/ccqi/national-clinical-audits/national-audit-of-dementia/national-audit-dementia-round-6/national-audit-dementia-round-6)</t>
  </si>
  <si>
    <t>Audit in general hospitals - Hospitals eligible to participate in NAD provide acute care to adults including older adults on more than one of their wards.
Audit in memory services - community based memory services in England and Wales</t>
  </si>
  <si>
    <t>Audit in general hospitals - this audit collects data from general hospitals in England and Wales
Spotlight audit in memory services - this audit collects data from community based memory assessment services in England and Wales</t>
  </si>
  <si>
    <t>NHS secondary or tertiary care; Other (please describe in next question)</t>
  </si>
  <si>
    <t>Dementia</t>
  </si>
  <si>
    <t>https://www.nacel.nhs.uk/nacel-guidance/understanding-practice-in-clinical-audit-and-registries-tool-upcare-tool</t>
  </si>
  <si>
    <t>14/08/2025</t>
  </si>
  <si>
    <t>see section 2.4/2.5</t>
  </si>
  <si>
    <t>Staff Reported Measure</t>
  </si>
  <si>
    <t>see section 2.4/ 2.5</t>
  </si>
  <si>
    <t>Quality Survey of Bereaved Persons</t>
  </si>
  <si>
    <t>Hospital/Site Overview (Organisational Level Audit)</t>
  </si>
  <si>
    <t>Case Note Review</t>
  </si>
  <si>
    <t>Annual report; Other; Interactive online portal (run charts available); Interactive online portal (run charts not available)</t>
  </si>
  <si>
    <t>One Chance to Get It Right - the Five Priorities for Care - The Leadership Alliance for the Care of Dying People, June 2014</t>
  </si>
  <si>
    <t>NICE clinical guideline; NICE quality standard; Professional society; Other (please describe in next question)</t>
  </si>
  <si>
    <t>See 2.1 above</t>
  </si>
  <si>
    <t>see 2.1 above</t>
  </si>
  <si>
    <t>NACEL collect various process, experience, structural and outcomes measures about eligible NHS Trust/Health Boards in England and Wales.
  * A subset of these measures will be reported in an annual report once a year. Previous reports can be found here: &lt;https://www.nacel.nhs.uk/outputs&gt;
  * The measures will further be available via the Online Data and Improvement Tool _(in development)._
Please find the NACEL 2024 data specifications for acute and community hospitals at this link.
&lt;https://www.nacel.nhs.uk/nacel-guidance&gt;
Data collection consists of an organisational level audit, case note review, quality survey of bereaved persons and a staff reported measure.</t>
  </si>
  <si>
    <t>&lt;https://s3.eu-west-2.amazonaws.com/nhsbn-static/NACEL/2024/NACEL%20Management%20of%20outliers%20policy%202024_Final.pdf&gt;</t>
  </si>
  <si>
    <t>The datasets for NACEL 2024 have been revised following the 2022 audit. The NACEL 2024 Case Note Review was piloted by a selected group of users, before they were made live in the NHS Benchmarking Network system.
Data validation controls are built on several levels within the online data collection tool. Information buttons next to each metric contain definitional guidance of the data required to ensure consistency of the data collected. In addition, system validation is implemented to protect the integrity of the data collected, including allowable ranges, expected magnitude of data fields, numerical versus text completion, appropriate decimal point placing and text formatting. As part of the analysis process, the data will be reviewed and cleansed. Unusual data will be queried with NACEL participants.</t>
  </si>
  <si>
    <t>chrome-extension://efaidnbmnnnibpcajpcglclefindmkaj/https://s3.eu-west-2.amazonaws.com/nhsbn-static/NACEL/2024/NACEL%202024%20Data%20Flow%20Chart%20v1.1.pdf</t>
  </si>
  <si>
    <t>Case Note Review data submission (bi-annual collection): 1st January 2024 - 30th June 2024 and 1st July 2024 - 31st December 2024
Quality Survey data submission (continuous collection): 1st January 2024 - 31st December 2024
Staff Reported Measure submission (one-off collection): 1st April 2024 - 30th June 2024
Hospital/Site overview collection (one-off collection): 1st July 2024 - 30th September 2024</t>
  </si>
  <si>
    <t>Case Note Review data submission (bi-annual collection): 1st January 2024 - 30th June 2024 and 1st July 2024 - 31st December 2024
Quality Survey data submission (continuous collection): 1st January 2024 - 31st December 2024</t>
  </si>
  <si>
    <t>**NACEL is open to all Trusts/ Health Boards providing care to adults (18+) within acute hospitals, community hospitals, or mental health inpatient facilities in England and Wales.**
  * NACEL 2024 is open to acute and community hospitals only. 
  * Mental health inpatient facilities will be included in 2025. 
**Inclusion criteria:**  
  * Adult (18+) only deaths
The Case Note Review will only audit inpatient deaths which fall into the following two categories:
  *  **Category 1:** It was expected that the patient would die in the final admission. Life sustaining treatments may still be being offered in parallel to end of life care.
  *  **Category 2:** It was not expected that the patient would die during the final admission - imminent death was not recognised or expected by the hospital staff. However, the patient may have had a life limiting condition or, for example, be frail, so that whilst death wasn't recognised as being imminent, hospital staff were "not surprised" that the patient died.
 **Exclusion criteria:**
Deaths which are classed as "sudden deaths" are excluded from the Case Note Review. For NACEL, this includes, but is not limited to, deaths which are sudden and unexpected and/or occur within 4 hours of admission. This includes, but is not limited to, the following:
  * deaths within an Emergency Department (ED)
  * deaths which occurred within 4 hours of admission
  * deaths due to an acute condition caused by a sudden catastrophic event, with a full escalation of treatment plan in place.
  * suicides
  * maternal deaths
  * deaths of people with a formal diagnosis of learning disability</t>
  </si>
  <si>
    <t>Care at the end of life</t>
  </si>
  <si>
    <t>https://www.nhsbenchmarking.nhs.uk/cvdprevent-key-partners-resources</t>
  </si>
  <si>
    <t>11/12/2025</t>
  </si>
  <si>
    <t>12/12/2024</t>
  </si>
  <si>
    <t>General Practice Extraction Service (GPES)</t>
  </si>
  <si>
    <t>https://www.cvdprevent.nhs.uk/home</t>
  </si>
  <si>
    <t>Sub-ICB, Primary Care Network (PCN)</t>
  </si>
  <si>
    <t>General practice (GP); Other (please describe in next question); National; Integrated care system (ICS)</t>
  </si>
  <si>
    <t>NICE clinical guideline</t>
  </si>
  <si>
    <t>Are people with high risk conditions being identified?
Are people with high-risk conditions being diagnosed?
Are people with high-risk conditions/CVD being managed to guidance?
Are people with high-risk conditions/CVD being over treated?</t>
  </si>
  <si>
    <t>N/A – Outlier policy/analysis not a requirement of this audit.</t>
  </si>
  <si>
    <t>https://s3.eu-west-2.amazonaws.com/nhsbn-static/CVDPREVENT/2022/CVDPREVENT%20Data%20Flow%20with%20Legal%20Basis%20v3.0%20151222.pdf</t>
  </si>
  <si>
    <t>30th June 2024, 30th September 2024, 31st December 2024, 31st March 2025</t>
  </si>
  <si>
    <t>30th June 2023, 30th September 2023, 31st December 2023, 31st March 2024</t>
  </si>
  <si>
    <t>Patients are included if they have GP recorded diagnoses of cardiovascular disease, hypertension, atrial fibrillation (AF), hypercholesterolaemia (including familial hypercholesterolaemia), chronic kidney disease (CKD) or diabetes, non-diabetic hyperglycaemia (pre-diabetes). They are also included if they have readings on their GP record which suggest the possibility of an undiagnosed high-risk condition but no diagnosis recorded (e.g. a high blood pressure reading for a patient that does not have a recorded diagnosis of hypertension).</t>
  </si>
  <si>
    <t>Cardiovascular</t>
  </si>
  <si>
    <t>CVD Prevent Workstream 3</t>
  </si>
  <si>
    <t>CORPs always align with NICE where relevant.</t>
  </si>
  <si>
    <t>Suicide</t>
  </si>
  <si>
    <t>Homicide</t>
  </si>
  <si>
    <t>England; Wales; Isle of Man; Jersey; Northern Ireland</t>
  </si>
  <si>
    <t>England; Wales; Scotland; Northern Ireland; Isle of Man; Jersey; Guernsey</t>
  </si>
  <si>
    <t>Perinatal Mortality Confidential Enquiry</t>
  </si>
  <si>
    <t>Maternal Morbidity Confidential Enquiry</t>
  </si>
  <si>
    <t>Perinatal Mortality Surveillance</t>
  </si>
  <si>
    <t>Maternal Mortality Confidential Enquiry</t>
  </si>
  <si>
    <t>Maternal Mortality Surveillance</t>
  </si>
  <si>
    <t>England; Wales; Northern Ireland; Isle of Man; Jersey</t>
  </si>
  <si>
    <t>Please add a hyperlink to UPCARE Workstream section(s) on your website (click into the response to see pop-up guidance).*</t>
  </si>
  <si>
    <t>Please add the most recent date that you have reviewed and updated an online version of UPCARE Workstream section(s) on your project's website (click into the response to see pop-up guidance).</t>
  </si>
  <si>
    <t>Planned national report publication date (within calendar year 01/01 - 31/12/2025)*</t>
  </si>
  <si>
    <t>Published/planned national report publication date (within calendar year 01/01 - 31/12/2024)*</t>
  </si>
  <si>
    <t>National report publication date (within calendar year 01/01 - 31/12/2023)*</t>
  </si>
  <si>
    <t>When was your Healthcare Improvement Plan (sometimes referred to as a Quality Improvement Plan) last reviewed? Please upload under 'Files' below using naming convention ('yyyymmdd_PROGRAMME-Workstream-HIplan').</t>
  </si>
  <si>
    <t>Dataset #4 specification</t>
  </si>
  <si>
    <t>Dataset #4 use of existing national datasets</t>
  </si>
  <si>
    <t>Dataset #4 items from existing national datasets (n)</t>
  </si>
  <si>
    <t>Dataset #4 items collected (n)</t>
  </si>
  <si>
    <t>Dataset #4 population coverage*</t>
  </si>
  <si>
    <t>Dataset #4 type*</t>
  </si>
  <si>
    <t>Dataset #4 name</t>
  </si>
  <si>
    <t>Dataset #3 specification</t>
  </si>
  <si>
    <t>Dataset #3 use of existing national datasets</t>
  </si>
  <si>
    <t>Dataset #3 items from existing national datasets (n)</t>
  </si>
  <si>
    <t>Dataset #3 items collected (n)</t>
  </si>
  <si>
    <t>Dataset #3 population coverage*</t>
  </si>
  <si>
    <t>Dataset #3 type*</t>
  </si>
  <si>
    <t>Dataset #3 name</t>
  </si>
  <si>
    <t>Dataset #2 specification</t>
  </si>
  <si>
    <t>Dataset #2 use of existing national datasets</t>
  </si>
  <si>
    <t>Dataset #2 items from existing national datasets (n)</t>
  </si>
  <si>
    <t>Dataset #2 items collected (n)</t>
  </si>
  <si>
    <t>Dataset #2 population coverage*</t>
  </si>
  <si>
    <t>Dataset #2 type*</t>
  </si>
  <si>
    <t>Dataset #2 name</t>
  </si>
  <si>
    <t>Dataset #1 specification</t>
  </si>
  <si>
    <t>Dataset #1 use of existing national datasets</t>
  </si>
  <si>
    <t>Dataset #1 items from existing national datasets (n)</t>
  </si>
  <si>
    <t>Dataset #1 items collected (n)</t>
  </si>
  <si>
    <t>Dataset #1 population coverage*</t>
  </si>
  <si>
    <t>Dataset #1 type*</t>
  </si>
  <si>
    <t>Dataset #1 name</t>
  </si>
  <si>
    <t>2024/25 Dataset covers the period FROM/TO (within financial year 01/04 to 31/03)* - end</t>
  </si>
  <si>
    <t>2024/25 Dataset covers the period FROM/TO (within financial year 01/04 to 31/03)* - start</t>
  </si>
  <si>
    <t>2023/24 Dataset covers the period FROM/TO (within financial year 01/04 to 31/03)* - end</t>
  </si>
  <si>
    <t>2023/24 Dataset covers the period FROM/TO (within financial year 01/04 to 31/03)* - start</t>
  </si>
  <si>
    <t>3.4 Link to dynamic reporting*</t>
  </si>
  <si>
    <t>3.3 Timeliness of results feedback</t>
  </si>
  <si>
    <t>3.2b If you selected 'Other' above, please provide details*</t>
  </si>
  <si>
    <t>3.2a Levels of reporting*</t>
  </si>
  <si>
    <t>3.1 Results visualisation</t>
  </si>
  <si>
    <t>2.6b Evidence supplemental information</t>
  </si>
  <si>
    <t>2.6a Do measures align with any of the following sources of evidence (select all that apply)</t>
  </si>
  <si>
    <t>2.5 Patient reported experience measures</t>
  </si>
  <si>
    <t>2.4 Patient reported outcome measures</t>
  </si>
  <si>
    <t>2.3 Organisational measures</t>
  </si>
  <si>
    <t>2.2 Process measures</t>
  </si>
  <si>
    <t>2.1 Outcome measures</t>
  </si>
  <si>
    <t>1.9 Outlier policy</t>
  </si>
  <si>
    <t>1.8 Data quality &amp; analysis plan</t>
  </si>
  <si>
    <t>1.7 Data flow diagram</t>
  </si>
  <si>
    <t>1.6b 2024/25 data submission closes - please indicate date, series of dates or frequency.*</t>
  </si>
  <si>
    <t>1.6a 2023/24 data submission closes - please indicate date, series of dates or frequency.*</t>
  </si>
  <si>
    <t>1.5 Methods of data submission*</t>
  </si>
  <si>
    <t>1.4 Inclusion and exclusion criteria*</t>
  </si>
  <si>
    <t>1.3b If you selected 'Other' above, please provide details.*</t>
  </si>
  <si>
    <t>1.3a Healthcare setting*</t>
  </si>
  <si>
    <t>1.2b If you selected 'Other' above, please provide details.*</t>
  </si>
  <si>
    <t>1.2a Topic - please select which ONE of the following best describes the topic area for the programme or workstream. If more than one apply, please select 'Other' and add comment to the next question.*</t>
  </si>
  <si>
    <t>1.1b Geographical coverage - External agreement*</t>
  </si>
  <si>
    <t>1.1a Geographical coverage - HQIP agreement*</t>
  </si>
  <si>
    <t>1.0 Included in current NHS Quality Accounts*</t>
  </si>
  <si>
    <t>HQIP AD</t>
  </si>
  <si>
    <t>HQIP commissioned*</t>
  </si>
  <si>
    <t>Audit or non-audit</t>
  </si>
  <si>
    <t>Contract status</t>
  </si>
  <si>
    <t>Workstream name (if applicable)</t>
  </si>
  <si>
    <t>MNI - Maternal, Newborn and Infant Clinical Outcome Review Programme</t>
  </si>
  <si>
    <t>NCISH - Mental Health Clinical Outcome Review Programme</t>
  </si>
  <si>
    <t>NEIAA - National Early Inflammatory Arthritis Audit</t>
  </si>
  <si>
    <t>NELA - National Emergency Laparotomy Audit</t>
  </si>
  <si>
    <t>NPDA - National Paediatric Diabetes Audit</t>
  </si>
  <si>
    <t>NVR - National Vascular Registry</t>
  </si>
  <si>
    <t>National Primary Breast Cancer Audit (NAoPri)</t>
  </si>
  <si>
    <t>National Metastatic Breast Cancer Audit (NAoMe)</t>
  </si>
  <si>
    <t>National Ovarian Cancer Audit (NOCA)</t>
  </si>
  <si>
    <t>National Pancreatic Cancer Audit (NPaCA)</t>
  </si>
  <si>
    <t>National Non-Hodgkin Lymphoma Audit (NNHLA)</t>
  </si>
  <si>
    <t>National Kidney Cancer Audit (NKCA)</t>
  </si>
  <si>
    <t>Multiple</t>
  </si>
  <si>
    <t>Falls</t>
  </si>
  <si>
    <t>National Hip Fracture Database (NHFD)</t>
  </si>
  <si>
    <t>Fracture Liaison Service Database (FLSD)</t>
  </si>
  <si>
    <t>National Audit of Inpatient Falls (NAIF)</t>
  </si>
  <si>
    <t>Topic</t>
  </si>
  <si>
    <t>BINARY</t>
  </si>
  <si>
    <t>England; Wales;
Jersey</t>
  </si>
  <si>
    <t>Cardiac</t>
  </si>
  <si>
    <t>Nutrition and Dietetics</t>
  </si>
  <si>
    <t>Neurological</t>
  </si>
  <si>
    <r>
      <rPr>
        <b/>
        <i/>
        <sz val="11"/>
        <color theme="1"/>
        <rFont val="Calibri"/>
        <family val="2"/>
        <scheme val="minor"/>
      </rPr>
      <t xml:space="preserve">from UPCARE/the Directory: </t>
    </r>
    <r>
      <rPr>
        <b/>
        <sz val="11"/>
        <color theme="1"/>
        <rFont val="Calibri"/>
        <family val="2"/>
        <scheme val="minor"/>
      </rPr>
      <t>Programme name</t>
    </r>
  </si>
  <si>
    <t>Not from UPCARE/the Directory:</t>
  </si>
  <si>
    <t>Quarterly Dashboard Update Q4</t>
  </si>
  <si>
    <t>Projected publication date (by) - subject to change</t>
  </si>
  <si>
    <t>OUTPUTS PUBLICATION SCHEDULE</t>
  </si>
  <si>
    <t>Workstream name</t>
  </si>
  <si>
    <t>March 2025 quarterly data release</t>
  </si>
  <si>
    <t>June 2025 quarterly data release</t>
  </si>
  <si>
    <t>State of the Nation 2025 report</t>
  </si>
  <si>
    <t>England, Wales, Scotland</t>
  </si>
  <si>
    <t>if password doesn't work, try in all upper case as I have an ongoing issue with my caps lock.</t>
  </si>
  <si>
    <t>Maternal Mortality Surveillance and Confidential Enquiry 2025 Report</t>
  </si>
  <si>
    <t>State of the nation report 2025</t>
  </si>
  <si>
    <t>England; Wales and Scotland</t>
  </si>
  <si>
    <t>Perinatal Mortality Surveillance 2025 
State of the nation Report</t>
  </si>
  <si>
    <t>State of the Nation Report 2025</t>
  </si>
  <si>
    <t>National Audit of Eating Disorders</t>
  </si>
  <si>
    <t>Service Mapping Report</t>
  </si>
  <si>
    <t>Thematic report: Consanguinity</t>
  </si>
  <si>
    <t>Thematic report: Palliative care</t>
  </si>
  <si>
    <t xml:space="preserve">Child Death Reviews Data year ending 31/03/2025 </t>
  </si>
  <si>
    <t>State of the Nation report 2025</t>
  </si>
  <si>
    <t>England; Wales &amp; Scotland</t>
  </si>
  <si>
    <t>England;
Wales;
Northern Ireland</t>
  </si>
  <si>
    <t xml:space="preserve">Year 10 State of the Nation report </t>
  </si>
  <si>
    <t>Lung Cancer quarterly data only release  (England only) 
- performance indicator data dashboard update</t>
  </si>
  <si>
    <t>Prostate Cancer quarterly data only release (England only)
- performance indicator data dashboard update</t>
  </si>
  <si>
    <t>Sent for info only</t>
  </si>
  <si>
    <t>Primary Breast Cancer quarterly data only release (England only) 
- fourth performance indicator data dashboard update</t>
  </si>
  <si>
    <t>Ovarian Cancer quarterly data only release (England only) 
- fourth performance indicator data dashboard update</t>
  </si>
  <si>
    <t>Pancreatic Cancer quarterly data only release (England only) 
- fourth performance indicator data dashboard update</t>
  </si>
  <si>
    <t>Non-Hodgkin Lymphoma quarterly data only release (England only) 
- fourth performance indicator data dashboard update</t>
  </si>
  <si>
    <t>Kidney Cancer quarterly data only release (England only) 
- fourth performance indicator data dashboard update</t>
  </si>
  <si>
    <t>Bowel Cancer quarterly data only release (England only) 
- third performance indicator data dashboard update</t>
  </si>
  <si>
    <t>Oesophagogastric Cancer quarterly data only release (England only) 
- third performance indicator data dashboard update</t>
  </si>
  <si>
    <t>LAST SAVED 20/12/2024 14:29</t>
  </si>
  <si>
    <t>State of the Nation report</t>
  </si>
  <si>
    <t>Blood sodium report</t>
  </si>
  <si>
    <t>Acute limb ischaemia</t>
  </si>
  <si>
    <t>Emergency paediatric surgery</t>
  </si>
  <si>
    <t>Metastatic Breast Cancer quarterly data only release (England only)  - fourth performance indicator data dashboard update</t>
  </si>
  <si>
    <t>Primary Breast Cancer quarterly data only release (England only) 
- 5th performance indicator data dashboard update</t>
  </si>
  <si>
    <t>Metastatic Breast Cancer quarterly data only release (England only)  - 5th performance indicator data dashboard update</t>
  </si>
  <si>
    <t>Ovarian Cancer quarterly data only release (England only) 
- 5th performance indicator data dashboard update</t>
  </si>
  <si>
    <t>Pancreatic Cancer quarterly data only release (England only) 
- 5th performance indicator data dashboard update</t>
  </si>
  <si>
    <t>Non-Hodgkin Lymphoma quarterly data only release (England only)  - 5th performance indicator data dashboard update</t>
  </si>
  <si>
    <t>Kidney Cancer quarterly data only release (England only) 
- 5th performance indicator data dashboard update</t>
  </si>
  <si>
    <t>Bowel Cancer quarterly data only release (England only) 
- fourth performance indicator data dashboard update</t>
  </si>
  <si>
    <t>Oesophagogastric Cancer quarterly data only release (England only) 
- fourth performance indicator data dashboard update</t>
  </si>
  <si>
    <t xml:space="preserve">National Primary Breast Cancer Audit (NAoPri) 
State of the Nation report (England &amp; Wales) </t>
  </si>
  <si>
    <t xml:space="preserve">National Metastatic Breast Cancer Audit (NAoMe) 
State of the Nation report (England &amp; Wales) </t>
  </si>
  <si>
    <t xml:space="preserve">National Ovarian Cancer Audit (NOCA) 
State of the Nation report (England &amp; Wales) </t>
  </si>
  <si>
    <t xml:space="preserve">National Pancreatic Cancer Audit (NPaCA) 
State of the Nation report (England &amp; Wales) </t>
  </si>
  <si>
    <t xml:space="preserve">National Non-Hodgkin Lymphoma Audit (NNHLA) 
State of the Nation report (England &amp; Wales) </t>
  </si>
  <si>
    <t xml:space="preserve">National Kidney Cancer Audit (NKCA) 
State of the Nation report (England &amp; Wales) </t>
  </si>
  <si>
    <t xml:space="preserve">National Oesophagogastric Cancer Audit (NOGCA)
State of the Nation report (England &amp; Wales) </t>
  </si>
  <si>
    <t xml:space="preserve">National Prostate Cancer Audit (NPCA)
State of the Nation report (England &amp; Wales) </t>
  </si>
  <si>
    <t xml:space="preserve">National Bowel Cancer Audit (NBOCA)
State of the Nation report (England &amp; Wales) </t>
  </si>
  <si>
    <t>FLSDB state of the nation  report</t>
  </si>
  <si>
    <t>JT (CR)</t>
  </si>
  <si>
    <t>JT (RS)</t>
  </si>
  <si>
    <t>JT (JC)</t>
  </si>
  <si>
    <t xml:space="preserve">NVR Quarterly Report </t>
  </si>
  <si>
    <t>January-March 2025 data only</t>
  </si>
  <si>
    <t>April-June 2025 data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</si>
</sst>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d\ dd/mm/yyyy"/>
    <numFmt numFmtId="165" formatCode="[$-409]d\-mmm\-yyyy;@"/>
    <numFmt numFmtId="166" formatCode="yyyy\-mm\-dd"/>
  </numFmts>
  <fonts count="36">
    <font>
      <sz val="11"/>
      <color theme="1"/>
      <name val="Calibri"/>
      <family val="2"/>
      <scheme val="minor"/>
    </font>
    <font>
      <sz val="11"/>
      <color indexed="8"/>
      <name val="Calibri"/>
      <family val="2"/>
    </font>
    <font>
      <sz val="11"/>
      <name val="Calibri"/>
      <family val="2"/>
    </font>
    <font>
      <sz val="11"/>
      <color indexed="8"/>
      <name val="Calibri"/>
      <family val="2"/>
    </font>
    <font>
      <sz val="9"/>
      <color indexed="81"/>
      <name val="Tahoma"/>
      <family val="2"/>
    </font>
    <font>
      <b/>
      <sz val="9"/>
      <color indexed="81"/>
      <name val="Tahoma"/>
      <family val="2"/>
    </font>
    <font>
      <sz val="11"/>
      <color theme="1"/>
      <name val="Calibri"/>
      <family val="2"/>
      <scheme val="minor"/>
    </font>
    <font>
      <b/>
      <sz val="11"/>
      <color theme="1"/>
      <name val="Calibri"/>
      <family val="2"/>
      <scheme val="minor"/>
    </font>
    <font>
      <sz val="11"/>
      <color rgb="FFFF0000"/>
      <name val="Calibri"/>
      <family val="2"/>
      <scheme val="minor"/>
    </font>
    <font>
      <b/>
      <sz val="16"/>
      <name val="Calibri"/>
      <family val="2"/>
      <scheme val="minor"/>
    </font>
    <font>
      <sz val="14"/>
      <color theme="1"/>
      <name val="Calibri"/>
      <family val="2"/>
      <scheme val="minor"/>
    </font>
    <font>
      <sz val="14"/>
      <name val="Calibri"/>
      <family val="2"/>
      <scheme val="minor"/>
    </font>
    <font>
      <b/>
      <sz val="14"/>
      <name val="Calibri"/>
      <family val="2"/>
      <scheme val="minor"/>
    </font>
    <font>
      <b/>
      <sz val="14"/>
      <color theme="1"/>
      <name val="Calibri"/>
      <family val="2"/>
      <scheme val="minor"/>
    </font>
    <font>
      <b/>
      <sz val="16"/>
      <color theme="1"/>
      <name val="Calibri"/>
      <family val="2"/>
      <scheme val="minor"/>
    </font>
    <font>
      <b/>
      <sz val="16"/>
      <color theme="0"/>
      <name val="Calibri"/>
      <family val="2"/>
      <scheme val="minor"/>
    </font>
    <font>
      <b/>
      <sz val="11"/>
      <color rgb="FF00B050"/>
      <name val="Calibri"/>
      <family val="2"/>
      <scheme val="minor"/>
    </font>
    <font>
      <strike/>
      <sz val="11"/>
      <color theme="0" tint="-0.34998626667073579"/>
      <name val="Calibri"/>
      <family val="2"/>
      <scheme val="minor"/>
    </font>
    <font>
      <sz val="14"/>
      <color rgb="FF0070C0"/>
      <name val="Calibri"/>
      <family val="2"/>
      <scheme val="minor"/>
    </font>
    <font>
      <sz val="11"/>
      <color rgb="FF000000"/>
      <name val="Calibri"/>
      <family val="2"/>
    </font>
    <font>
      <sz val="11"/>
      <color rgb="FF00B050"/>
      <name val="Calibri"/>
      <family val="2"/>
      <scheme val="minor"/>
    </font>
    <font>
      <i/>
      <sz val="11"/>
      <name val="Calibri"/>
      <family val="2"/>
      <scheme val="minor"/>
    </font>
    <font>
      <strike/>
      <sz val="11"/>
      <color theme="0" tint="-0.249977111117893"/>
      <name val="Calibri"/>
      <family val="2"/>
      <scheme val="minor"/>
    </font>
    <font>
      <b/>
      <sz val="15"/>
      <color theme="1"/>
      <name val="Calibri"/>
      <family val="2"/>
      <scheme val="minor"/>
    </font>
    <font>
      <b/>
      <sz val="15"/>
      <name val="Calibri"/>
      <family val="2"/>
      <scheme val="minor"/>
    </font>
    <font>
      <sz val="15"/>
      <color theme="1"/>
      <name val="Calibri"/>
      <family val="2"/>
      <scheme val="minor"/>
    </font>
    <font>
      <b/>
      <sz val="15"/>
      <color theme="0"/>
      <name val="Calibri"/>
      <family val="2"/>
      <scheme val="minor"/>
    </font>
    <font>
      <b/>
      <sz val="15"/>
      <color rgb="FF00B050"/>
      <name val="Calibri"/>
      <family val="2"/>
      <scheme val="minor"/>
    </font>
    <font>
      <sz val="15"/>
      <name val="Calibri"/>
      <family val="2"/>
      <scheme val="minor"/>
    </font>
    <font>
      <b/>
      <i/>
      <sz val="11"/>
      <name val="Calibri"/>
      <family val="2"/>
      <scheme val="minor"/>
    </font>
    <font>
      <b/>
      <sz val="11"/>
      <color rgb="FF000000"/>
      <name val="Calibri"/>
      <family val="2"/>
    </font>
    <font>
      <sz val="12"/>
      <name val="Calibri"/>
      <family val="2"/>
      <scheme val="minor"/>
    </font>
    <font>
      <strike/>
      <sz val="11"/>
      <color theme="0" tint="-0.499984740745262"/>
      <name val="Calibri"/>
      <family val="2"/>
      <scheme val="minor"/>
    </font>
    <font>
      <b/>
      <i/>
      <sz val="11"/>
      <color theme="1"/>
      <name val="Calibri"/>
      <family val="2"/>
      <scheme val="minor"/>
    </font>
    <font>
      <b/>
      <i/>
      <sz val="11"/>
      <color theme="0" tint="-0.34998626667073579"/>
      <name val="Calibri"/>
      <family val="2"/>
      <scheme val="minor"/>
    </font>
    <font>
      <i/>
      <sz val="11"/>
      <color theme="0" tint="-0.34998626667073579"/>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rgb="FFFFFFFF"/>
        <bgColor indexed="64"/>
      </patternFill>
    </fill>
    <fill>
      <patternFill patternType="solid">
        <fgColor rgb="FF00B0F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7">
    <xf numFmtId="0" fontId="0" fillId="0" borderId="0"/>
    <xf numFmtId="0" fontId="3" fillId="0" borderId="0"/>
    <xf numFmtId="165" fontId="3" fillId="0" borderId="0"/>
    <xf numFmtId="165" fontId="6" fillId="0" borderId="0"/>
    <xf numFmtId="0" fontId="1" fillId="0" borderId="0"/>
    <xf numFmtId="165" fontId="1" fillId="0" borderId="0"/>
    <xf numFmtId="166" fontId="2" fillId="0" borderId="0"/>
  </cellStyleXfs>
  <cellXfs count="117">
    <xf numFmtId="0" fontId="0" fillId="0" borderId="0" xfId="0"/>
    <xf numFmtId="0" fontId="0" fillId="2" borderId="0" xfId="0" applyFill="1"/>
    <xf numFmtId="0" fontId="0" fillId="2" borderId="1" xfId="0" applyFill="1" applyBorder="1"/>
    <xf numFmtId="0" fontId="10" fillId="0" borderId="0" xfId="0" applyFont="1"/>
    <xf numFmtId="0" fontId="10" fillId="2" borderId="1" xfId="0" applyFont="1" applyFill="1" applyBorder="1" applyAlignment="1">
      <alignment horizontal="left" vertical="top" wrapText="1"/>
    </xf>
    <xf numFmtId="0" fontId="16" fillId="2" borderId="0" xfId="0" applyFont="1" applyFill="1"/>
    <xf numFmtId="0" fontId="10" fillId="0" borderId="0" xfId="0" applyFont="1" applyAlignment="1">
      <alignment wrapText="1"/>
    </xf>
    <xf numFmtId="0" fontId="9" fillId="2" borderId="0" xfId="0" applyFont="1" applyFill="1" applyAlignment="1">
      <alignment horizontal="left" vertical="center" wrapText="1"/>
    </xf>
    <xf numFmtId="0" fontId="13" fillId="5" borderId="2" xfId="0" applyFont="1" applyFill="1" applyBorder="1" applyAlignment="1">
      <alignment horizontal="left" vertical="top" wrapText="1"/>
    </xf>
    <xf numFmtId="164" fontId="11" fillId="2" borderId="1" xfId="0" applyNumberFormat="1" applyFont="1" applyFill="1" applyBorder="1" applyAlignment="1">
      <alignment horizontal="left" vertical="top" wrapText="1"/>
    </xf>
    <xf numFmtId="0" fontId="19" fillId="10" borderId="1" xfId="0" applyFont="1" applyFill="1" applyBorder="1" applyAlignment="1">
      <alignment vertical="center"/>
    </xf>
    <xf numFmtId="0" fontId="7" fillId="4" borderId="1" xfId="0" applyFont="1" applyFill="1" applyBorder="1"/>
    <xf numFmtId="0" fontId="14" fillId="2" borderId="7" xfId="0" applyFont="1" applyFill="1" applyBorder="1" applyAlignment="1">
      <alignment horizontal="left" vertical="top"/>
    </xf>
    <xf numFmtId="0" fontId="14" fillId="2" borderId="3" xfId="0" applyFont="1" applyFill="1" applyBorder="1" applyAlignment="1">
      <alignment horizontal="left" vertical="top" wrapText="1"/>
    </xf>
    <xf numFmtId="14" fontId="14" fillId="2" borderId="3" xfId="0" applyNumberFormat="1" applyFont="1" applyFill="1" applyBorder="1" applyAlignment="1">
      <alignment horizontal="left" vertical="top" wrapText="1"/>
    </xf>
    <xf numFmtId="0" fontId="9" fillId="2" borderId="6" xfId="0" applyFont="1" applyFill="1" applyBorder="1" applyAlignment="1">
      <alignment horizontal="left" vertical="top"/>
    </xf>
    <xf numFmtId="1" fontId="14" fillId="2" borderId="6" xfId="0" applyNumberFormat="1" applyFont="1" applyFill="1" applyBorder="1" applyAlignment="1">
      <alignment horizontal="left" vertical="top" wrapText="1"/>
    </xf>
    <xf numFmtId="0" fontId="9" fillId="2" borderId="11" xfId="0" applyFont="1" applyFill="1" applyBorder="1" applyAlignment="1">
      <alignment horizontal="left" vertical="top" wrapText="1"/>
    </xf>
    <xf numFmtId="0" fontId="9" fillId="2" borderId="12" xfId="0" applyFont="1" applyFill="1" applyBorder="1" applyAlignment="1">
      <alignment horizontal="left" vertical="top" wrapText="1"/>
    </xf>
    <xf numFmtId="1" fontId="11" fillId="0" borderId="1" xfId="0" applyNumberFormat="1" applyFont="1" applyBorder="1" applyAlignment="1">
      <alignment horizontal="left" vertical="top" wrapText="1"/>
    </xf>
    <xf numFmtId="0" fontId="11" fillId="0" borderId="1" xfId="0" applyFont="1" applyBorder="1" applyAlignment="1">
      <alignment horizontal="left" vertical="top" wrapText="1"/>
    </xf>
    <xf numFmtId="0" fontId="11" fillId="2" borderId="1" xfId="0" applyFont="1" applyFill="1" applyBorder="1" applyAlignment="1">
      <alignment horizontal="left" vertical="top" wrapText="1"/>
    </xf>
    <xf numFmtId="1" fontId="11" fillId="2" borderId="1" xfId="0" applyNumberFormat="1" applyFont="1" applyFill="1" applyBorder="1" applyAlignment="1">
      <alignment horizontal="left" vertical="top" wrapText="1"/>
    </xf>
    <xf numFmtId="0" fontId="0" fillId="8" borderId="1" xfId="0" applyFill="1" applyBorder="1"/>
    <xf numFmtId="0" fontId="18" fillId="0" borderId="0" xfId="0" applyFont="1" applyAlignment="1">
      <alignment horizontal="left" vertical="top"/>
    </xf>
    <xf numFmtId="0" fontId="22" fillId="2" borderId="1" xfId="0" applyFont="1" applyFill="1" applyBorder="1"/>
    <xf numFmtId="164" fontId="15" fillId="2" borderId="0" xfId="0" applyNumberFormat="1" applyFont="1" applyFill="1" applyAlignment="1">
      <alignment horizontal="center" vertical="center" wrapText="1"/>
    </xf>
    <xf numFmtId="1" fontId="10" fillId="0" borderId="0" xfId="0" applyNumberFormat="1" applyFont="1"/>
    <xf numFmtId="0" fontId="20" fillId="2" borderId="0" xfId="0" applyFont="1" applyFill="1"/>
    <xf numFmtId="1" fontId="23" fillId="2" borderId="6" xfId="0" applyNumberFormat="1" applyFont="1" applyFill="1" applyBorder="1" applyAlignment="1">
      <alignment horizontal="left" vertical="top" wrapText="1"/>
    </xf>
    <xf numFmtId="1" fontId="25" fillId="0" borderId="8" xfId="0" applyNumberFormat="1" applyFont="1" applyBorder="1" applyAlignment="1">
      <alignment horizontal="left" vertical="top"/>
    </xf>
    <xf numFmtId="0" fontId="25" fillId="0" borderId="9" xfId="0" applyFont="1" applyBorder="1" applyAlignment="1">
      <alignment horizontal="left" vertical="top"/>
    </xf>
    <xf numFmtId="164" fontId="24" fillId="2" borderId="3" xfId="0" applyNumberFormat="1" applyFont="1" applyFill="1" applyBorder="1" applyAlignment="1">
      <alignment horizontal="left" vertical="top" wrapText="1"/>
    </xf>
    <xf numFmtId="1" fontId="27" fillId="9" borderId="6" xfId="0" applyNumberFormat="1" applyFont="1" applyFill="1" applyBorder="1" applyAlignment="1">
      <alignment horizontal="left" vertical="top"/>
    </xf>
    <xf numFmtId="0" fontId="25" fillId="0" borderId="0" xfId="0" applyFont="1" applyAlignment="1">
      <alignment horizontal="left" vertical="top"/>
    </xf>
    <xf numFmtId="0" fontId="24" fillId="2" borderId="12" xfId="0" applyFont="1" applyFill="1" applyBorder="1" applyAlignment="1">
      <alignment horizontal="left" vertical="top" wrapText="1"/>
    </xf>
    <xf numFmtId="0" fontId="24" fillId="2" borderId="5" xfId="0" applyFont="1" applyFill="1" applyBorder="1" applyAlignment="1">
      <alignment horizontal="left" vertical="top" wrapText="1"/>
    </xf>
    <xf numFmtId="0" fontId="24" fillId="9" borderId="12" xfId="0" applyFont="1" applyFill="1" applyBorder="1" applyAlignment="1">
      <alignment horizontal="left" vertical="top" wrapText="1"/>
    </xf>
    <xf numFmtId="0" fontId="26" fillId="2" borderId="5" xfId="0" applyFont="1" applyFill="1" applyBorder="1" applyAlignment="1">
      <alignment horizontal="left" vertical="top" wrapText="1"/>
    </xf>
    <xf numFmtId="0" fontId="24" fillId="0" borderId="2" xfId="0" applyFont="1" applyBorder="1" applyAlignment="1">
      <alignment horizontal="left" vertical="top"/>
    </xf>
    <xf numFmtId="0" fontId="28" fillId="0" borderId="9" xfId="0" applyFont="1" applyBorder="1" applyAlignment="1">
      <alignment horizontal="left" vertical="top"/>
    </xf>
    <xf numFmtId="0" fontId="25" fillId="0" borderId="10" xfId="0" applyFont="1" applyBorder="1" applyAlignment="1">
      <alignment horizontal="left" vertical="top"/>
    </xf>
    <xf numFmtId="0" fontId="28" fillId="2" borderId="1" xfId="0" applyFont="1" applyFill="1" applyBorder="1" applyAlignment="1">
      <alignment horizontal="left" vertical="top" wrapText="1"/>
    </xf>
    <xf numFmtId="0" fontId="28" fillId="0" borderId="0" xfId="0" applyFont="1" applyAlignment="1">
      <alignment horizontal="left" vertical="top"/>
    </xf>
    <xf numFmtId="1" fontId="25" fillId="8" borderId="1" xfId="0" applyNumberFormat="1" applyFont="1" applyFill="1" applyBorder="1" applyAlignment="1">
      <alignment horizontal="left" vertical="top" wrapText="1"/>
    </xf>
    <xf numFmtId="0" fontId="25" fillId="8" borderId="1" xfId="0" applyFont="1" applyFill="1" applyBorder="1" applyAlignment="1">
      <alignment horizontal="left" vertical="top" wrapText="1"/>
    </xf>
    <xf numFmtId="1" fontId="28" fillId="0" borderId="0" xfId="0" applyNumberFormat="1" applyFont="1" applyAlignment="1">
      <alignment horizontal="left" vertical="top"/>
    </xf>
    <xf numFmtId="0" fontId="25" fillId="0" borderId="0" xfId="0" applyFont="1" applyAlignment="1">
      <alignment horizontal="left" vertical="top" wrapText="1"/>
    </xf>
    <xf numFmtId="0" fontId="28" fillId="8" borderId="1" xfId="0" applyFont="1" applyFill="1" applyBorder="1" applyAlignment="1">
      <alignment horizontal="left" vertical="top" wrapText="1"/>
    </xf>
    <xf numFmtId="164" fontId="28" fillId="8" borderId="1" xfId="0" applyNumberFormat="1" applyFont="1" applyFill="1" applyBorder="1" applyAlignment="1">
      <alignment horizontal="left" vertical="top" wrapText="1"/>
    </xf>
    <xf numFmtId="0" fontId="28" fillId="0" borderId="0" xfId="0" applyFont="1" applyAlignment="1">
      <alignment horizontal="left" vertical="top" wrapText="1"/>
    </xf>
    <xf numFmtId="164" fontId="28" fillId="0" borderId="0" xfId="0" applyNumberFormat="1" applyFont="1" applyAlignment="1">
      <alignment horizontal="left" vertical="top"/>
    </xf>
    <xf numFmtId="1" fontId="12" fillId="5" borderId="1" xfId="0" applyNumberFormat="1" applyFont="1" applyFill="1" applyBorder="1" applyAlignment="1">
      <alignment horizontal="left" vertical="top" wrapText="1"/>
    </xf>
    <xf numFmtId="0" fontId="13" fillId="5" borderId="1" xfId="0" applyFont="1" applyFill="1" applyBorder="1" applyAlignment="1">
      <alignment horizontal="left" vertical="top" wrapText="1"/>
    </xf>
    <xf numFmtId="164" fontId="13" fillId="5" borderId="1" xfId="0" applyNumberFormat="1" applyFont="1" applyFill="1" applyBorder="1" applyAlignment="1">
      <alignment horizontal="left" vertical="top" wrapText="1"/>
    </xf>
    <xf numFmtId="1" fontId="12" fillId="5" borderId="2" xfId="0" applyNumberFormat="1" applyFont="1" applyFill="1" applyBorder="1" applyAlignment="1">
      <alignment horizontal="left" vertical="top" wrapText="1"/>
    </xf>
    <xf numFmtId="0" fontId="12" fillId="5" borderId="2" xfId="0" applyFont="1" applyFill="1" applyBorder="1" applyAlignment="1">
      <alignment horizontal="left" vertical="top" wrapText="1"/>
    </xf>
    <xf numFmtId="164" fontId="12" fillId="3" borderId="2" xfId="0" applyNumberFormat="1" applyFont="1" applyFill="1" applyBorder="1" applyAlignment="1">
      <alignment horizontal="left" vertical="top" wrapText="1"/>
    </xf>
    <xf numFmtId="0" fontId="29" fillId="6" borderId="1" xfId="0" applyFont="1" applyFill="1" applyBorder="1" applyAlignment="1">
      <alignment horizontal="left"/>
    </xf>
    <xf numFmtId="164" fontId="21" fillId="6" borderId="1" xfId="0" applyNumberFormat="1" applyFont="1" applyFill="1" applyBorder="1" applyAlignment="1">
      <alignment horizontal="right" vertical="top" wrapText="1"/>
    </xf>
    <xf numFmtId="0" fontId="21" fillId="6" borderId="1" xfId="0" applyFont="1" applyFill="1" applyBorder="1" applyAlignment="1">
      <alignment vertical="center"/>
    </xf>
    <xf numFmtId="164" fontId="21" fillId="6" borderId="1" xfId="0" applyNumberFormat="1" applyFont="1" applyFill="1" applyBorder="1" applyAlignment="1">
      <alignment vertical="center"/>
    </xf>
    <xf numFmtId="0" fontId="21" fillId="6" borderId="1" xfId="0" applyFont="1" applyFill="1" applyBorder="1"/>
    <xf numFmtId="164" fontId="21" fillId="6" borderId="1" xfId="0" applyNumberFormat="1" applyFont="1" applyFill="1" applyBorder="1"/>
    <xf numFmtId="0" fontId="21" fillId="2" borderId="1" xfId="0" applyFont="1" applyFill="1" applyBorder="1"/>
    <xf numFmtId="164" fontId="21" fillId="2" borderId="1" xfId="0" applyNumberFormat="1" applyFont="1" applyFill="1" applyBorder="1"/>
    <xf numFmtId="0" fontId="11" fillId="2" borderId="1" xfId="0" applyFont="1" applyFill="1" applyBorder="1" applyAlignment="1">
      <alignment horizontal="left" vertical="center" wrapText="1"/>
    </xf>
    <xf numFmtId="0" fontId="9" fillId="2" borderId="3" xfId="0" applyFont="1" applyFill="1" applyBorder="1" applyAlignment="1">
      <alignment horizontal="left" vertical="top" wrapText="1"/>
    </xf>
    <xf numFmtId="0" fontId="11" fillId="0" borderId="9" xfId="0" applyFont="1" applyBorder="1" applyAlignment="1">
      <alignment horizontal="left" vertical="top"/>
    </xf>
    <xf numFmtId="0" fontId="11" fillId="8" borderId="1" xfId="0" applyFont="1" applyFill="1" applyBorder="1" applyAlignment="1">
      <alignment horizontal="left" vertical="top" wrapText="1"/>
    </xf>
    <xf numFmtId="0" fontId="11" fillId="0" borderId="0" xfId="0" applyFont="1" applyAlignment="1">
      <alignment horizontal="left" vertical="top"/>
    </xf>
    <xf numFmtId="0" fontId="28" fillId="9" borderId="1" xfId="0" applyFont="1" applyFill="1" applyBorder="1" applyAlignment="1">
      <alignment horizontal="left" vertical="top" wrapText="1"/>
    </xf>
    <xf numFmtId="0" fontId="12" fillId="9" borderId="1" xfId="0" applyFont="1" applyFill="1" applyBorder="1" applyAlignment="1">
      <alignment horizontal="left" vertical="top" wrapText="1"/>
    </xf>
    <xf numFmtId="0" fontId="26" fillId="2" borderId="4" xfId="0" applyFont="1" applyFill="1" applyBorder="1" applyAlignment="1">
      <alignment horizontal="left" vertical="top" wrapText="1"/>
    </xf>
    <xf numFmtId="0" fontId="9" fillId="2" borderId="0" xfId="0" applyFont="1" applyFill="1" applyAlignment="1">
      <alignment horizontal="left" vertical="top" wrapText="1"/>
    </xf>
    <xf numFmtId="0" fontId="24" fillId="2" borderId="0" xfId="0" applyFont="1" applyFill="1" applyAlignment="1">
      <alignment horizontal="left" vertical="top" wrapText="1"/>
    </xf>
    <xf numFmtId="0" fontId="14" fillId="2" borderId="0" xfId="0" applyFont="1" applyFill="1" applyAlignment="1">
      <alignment horizontal="left" vertical="top" wrapText="1"/>
    </xf>
    <xf numFmtId="0" fontId="23" fillId="2" borderId="0" xfId="0" applyFont="1" applyFill="1" applyAlignment="1">
      <alignment horizontal="left" vertical="top" wrapText="1"/>
    </xf>
    <xf numFmtId="14" fontId="23" fillId="2" borderId="0" xfId="0" applyNumberFormat="1" applyFont="1" applyFill="1" applyAlignment="1">
      <alignment horizontal="left" vertical="top" wrapText="1"/>
    </xf>
    <xf numFmtId="164" fontId="24" fillId="2" borderId="0" xfId="0" applyNumberFormat="1" applyFont="1" applyFill="1" applyAlignment="1">
      <alignment horizontal="left" vertical="top" wrapText="1"/>
    </xf>
    <xf numFmtId="0" fontId="17" fillId="2" borderId="1" xfId="0" applyFont="1" applyFill="1" applyBorder="1"/>
    <xf numFmtId="0" fontId="30" fillId="10" borderId="1" xfId="0" applyFont="1" applyFill="1" applyBorder="1" applyAlignment="1">
      <alignment vertical="center"/>
    </xf>
    <xf numFmtId="0" fontId="7" fillId="2" borderId="1" xfId="0" applyFont="1" applyFill="1" applyBorder="1"/>
    <xf numFmtId="0" fontId="31" fillId="2" borderId="0" xfId="0" applyFont="1" applyFill="1" applyAlignment="1">
      <alignment horizontal="left" vertical="top" wrapText="1"/>
    </xf>
    <xf numFmtId="164" fontId="12" fillId="9" borderId="2" xfId="0" applyNumberFormat="1" applyFont="1" applyFill="1" applyBorder="1" applyAlignment="1">
      <alignment horizontal="left" vertical="top" wrapText="1"/>
    </xf>
    <xf numFmtId="0" fontId="12" fillId="5" borderId="1" xfId="0" applyFont="1" applyFill="1" applyBorder="1" applyAlignment="1">
      <alignment horizontal="left" vertical="top" wrapText="1"/>
    </xf>
    <xf numFmtId="0" fontId="8" fillId="2" borderId="1" xfId="0" applyFont="1" applyFill="1" applyBorder="1"/>
    <xf numFmtId="0" fontId="13" fillId="0" borderId="0" xfId="0" applyFont="1" applyAlignment="1">
      <alignment vertical="center"/>
    </xf>
    <xf numFmtId="0" fontId="14" fillId="2" borderId="0" xfId="0" applyFont="1" applyFill="1" applyAlignment="1">
      <alignment vertical="center" wrapText="1"/>
    </xf>
    <xf numFmtId="0" fontId="13" fillId="2" borderId="0" xfId="0" applyFont="1" applyFill="1" applyAlignment="1">
      <alignment horizontal="left" vertical="center"/>
    </xf>
    <xf numFmtId="1" fontId="14" fillId="2" borderId="0" xfId="0" applyNumberFormat="1" applyFont="1" applyFill="1" applyAlignment="1">
      <alignment horizontal="right" vertical="center" wrapText="1"/>
    </xf>
    <xf numFmtId="166" fontId="2" fillId="0" borderId="0" xfId="6"/>
    <xf numFmtId="0" fontId="7" fillId="0" borderId="0" xfId="0" applyFont="1"/>
    <xf numFmtId="0" fontId="7" fillId="7" borderId="0" xfId="0" applyFont="1" applyFill="1"/>
    <xf numFmtId="0" fontId="33" fillId="4" borderId="0" xfId="0" applyFont="1" applyFill="1" applyAlignment="1">
      <alignment horizontal="left"/>
    </xf>
    <xf numFmtId="0" fontId="8" fillId="9" borderId="0" xfId="0" applyFont="1" applyFill="1"/>
    <xf numFmtId="0" fontId="8" fillId="0" borderId="0" xfId="0" applyFont="1"/>
    <xf numFmtId="0" fontId="12" fillId="2" borderId="0" xfId="0" applyFont="1" applyFill="1" applyAlignment="1">
      <alignment horizontal="left" vertical="center"/>
    </xf>
    <xf numFmtId="0" fontId="9" fillId="2" borderId="0" xfId="0" applyFont="1" applyFill="1" applyAlignment="1">
      <alignment horizontal="left" vertical="center"/>
    </xf>
    <xf numFmtId="14" fontId="13" fillId="2" borderId="0" xfId="0" applyNumberFormat="1" applyFont="1" applyFill="1" applyAlignment="1">
      <alignment horizontal="left" vertical="center"/>
    </xf>
    <xf numFmtId="14" fontId="14" fillId="2" borderId="0" xfId="0" applyNumberFormat="1" applyFont="1" applyFill="1" applyAlignment="1">
      <alignment horizontal="left" vertical="center"/>
    </xf>
    <xf numFmtId="0" fontId="14" fillId="2" borderId="0" xfId="0" applyFont="1" applyFill="1" applyAlignment="1">
      <alignment horizontal="right" vertical="center" wrapText="1"/>
    </xf>
    <xf numFmtId="0" fontId="14" fillId="0" borderId="0" xfId="0" applyFont="1" applyAlignment="1">
      <alignment vertical="center" wrapText="1"/>
    </xf>
    <xf numFmtId="0" fontId="32" fillId="2" borderId="1" xfId="0" applyFont="1" applyFill="1" applyBorder="1"/>
    <xf numFmtId="0" fontId="34" fillId="6" borderId="1" xfId="0" applyFont="1" applyFill="1" applyBorder="1" applyAlignment="1">
      <alignment horizontal="left"/>
    </xf>
    <xf numFmtId="164" fontId="35" fillId="6" borderId="1" xfId="0" applyNumberFormat="1" applyFont="1" applyFill="1" applyBorder="1" applyAlignment="1">
      <alignment horizontal="right" vertical="top" wrapText="1"/>
    </xf>
    <xf numFmtId="0" fontId="35" fillId="6" borderId="1" xfId="0" applyFont="1" applyFill="1" applyBorder="1" applyAlignment="1">
      <alignment vertical="center"/>
    </xf>
    <xf numFmtId="164" fontId="35" fillId="6" borderId="1" xfId="0" applyNumberFormat="1" applyFont="1" applyFill="1" applyBorder="1" applyAlignment="1">
      <alignment vertical="center"/>
    </xf>
    <xf numFmtId="0" fontId="35" fillId="6" borderId="1" xfId="0" applyFont="1" applyFill="1" applyBorder="1"/>
    <xf numFmtId="164" fontId="35" fillId="6" borderId="1" xfId="0" applyNumberFormat="1" applyFont="1" applyFill="1" applyBorder="1"/>
    <xf numFmtId="0" fontId="0" fillId="11" borderId="0" xfId="0" applyFill="1"/>
    <xf numFmtId="0" fontId="8" fillId="11" borderId="0" xfId="0" applyFont="1" applyFill="1"/>
    <xf numFmtId="166" fontId="2" fillId="11" borderId="0" xfId="6" applyFill="1"/>
    <xf numFmtId="0" fontId="0" fillId="11" borderId="1" xfId="0" applyFill="1" applyBorder="1"/>
    <xf numFmtId="1" fontId="11" fillId="0" borderId="1" xfId="0" applyNumberFormat="1" applyFont="1" applyFill="1" applyBorder="1" applyAlignment="1">
      <alignment horizontal="left" vertical="top" wrapText="1"/>
    </xf>
    <xf numFmtId="0" fontId="11" fillId="0" borderId="1" xfId="0" applyFont="1" applyFill="1" applyBorder="1" applyAlignment="1">
      <alignment horizontal="left" vertical="top" wrapText="1"/>
    </xf>
    <xf numFmtId="164" fontId="11" fillId="0" borderId="1" xfId="0" applyNumberFormat="1" applyFont="1" applyFill="1" applyBorder="1" applyAlignment="1">
      <alignment horizontal="left" vertical="top" wrapText="1"/>
    </xf>
  </cellXfs>
  <cellStyles count="7">
    <cellStyle name="date" xfId="6" xr:uid="{FCBCDAB7-2923-405E-8A9D-577B2EAF64B4}"/>
    <cellStyle name="Normal" xfId="0" builtinId="0"/>
    <cellStyle name="Normal 2" xfId="1" xr:uid="{00000000-0005-0000-0000-000001000000}"/>
    <cellStyle name="Normal 2 2" xfId="2" xr:uid="{00000000-0005-0000-0000-000002000000}"/>
    <cellStyle name="Normal 2 2 2" xfId="5" xr:uid="{00000000-0005-0000-0000-000003000000}"/>
    <cellStyle name="Normal 2 3" xfId="4" xr:uid="{00000000-0005-0000-0000-000004000000}"/>
    <cellStyle name="Normal 3" xfId="3" xr:uid="{00000000-0005-0000-0000-000005000000}"/>
  </cellStyles>
  <dxfs count="0"/>
  <tableStyles count="0" defaultTableStyle="TableStyleMedium2" defaultPivotStyle="PivotStyleLight16"/>
  <colors>
    <mruColors>
      <color rgb="FFDA9694"/>
      <color rgb="FFFF7C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Sarah Walker" id="{26ACB3B4-E120-426D-96FA-885575855FFD}" userId="S::Sarah.Walker@hqip.org.uk::fd901c00-4292-4405-82df-6139d2c5e571"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U1" dT="2024-01-19T11:04:31.18" personId="{26ACB3B4-E120-426D-96FA-885575855FFD}" id="{8782226E-74F6-431C-883F-7DE769A7127C}">
    <text>19/01/2024: updates in bold using https://www.england.nhs.uk/about/ncd/</text>
    <extLst>
      <x:ext xmlns:xltc2="http://schemas.microsoft.com/office/spreadsheetml/2020/threadedcomments2" uri="{F7C98A9C-CBB3-438F-8F68-D28B6AF4A901}">
        <xltc2:checksum>3670548181</xltc2:checksum>
        <xltc2:hyperlink startIndex="34" length="37" url="https://www.england.nhs.uk/about/ncd/"/>
      </x:ext>
    </extLst>
  </threadedComment>
</ThreadedComments>
</file>

<file path=xl/threadedComments/threadedComment2.xml><?xml version="1.0" encoding="utf-8"?>
<ThreadedComments xmlns="http://schemas.microsoft.com/office/spreadsheetml/2018/threadedcomments" xmlns:x="http://schemas.openxmlformats.org/spreadsheetml/2006/main">
  <threadedComment ref="F1" dT="2024-01-19T11:04:31.18" personId="{26ACB3B4-E120-426D-96FA-885575855FFD}" id="{C94A8669-85B6-4240-BD29-D948416E9C64}">
    <text>19/01/2024: updates in bold using https://www.england.nhs.uk/about/ncd/</text>
    <extLst>
      <x:ext xmlns:xltc2="http://schemas.microsoft.com/office/spreadsheetml/2020/threadedcomments2" uri="{F7C98A9C-CBB3-438F-8F68-D28B6AF4A901}">
        <xltc2:checksum>3670548181</xltc2:checksum>
        <xltc2:hyperlink startIndex="34" length="37" url="https://www.england.nhs.uk/about/ncd/"/>
      </x:ext>
    </extLs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F31B8-D08B-4321-8B4A-61DCD93912AD}">
  <dimension ref="A1:J68"/>
  <sheetViews>
    <sheetView tabSelected="1" topLeftCell="A61" zoomScale="70" zoomScaleNormal="70" workbookViewId="0">
      <selection activeCell="A65" sqref="A65:J65"/>
    </sheetView>
  </sheetViews>
  <sheetFormatPr defaultRowHeight="14.4"/>
  <cols>
    <col min="1" max="1" width="12" customWidth="1"/>
    <col min="2" max="2" width="38.33203125" bestFit="1" customWidth="1"/>
    <col min="3" max="3" width="32.33203125" bestFit="1" customWidth="1"/>
    <col min="4" max="4" width="70.109375" customWidth="1"/>
    <col min="5" max="5" width="19" bestFit="1" customWidth="1"/>
    <col min="6" max="6" width="26.6640625" bestFit="1" customWidth="1"/>
    <col min="7" max="7" width="25.33203125" bestFit="1" customWidth="1"/>
    <col min="8" max="8" width="11.44140625" bestFit="1" customWidth="1"/>
    <col min="9" max="9" width="37.109375" bestFit="1" customWidth="1"/>
    <col min="10" max="10" width="23.88671875" bestFit="1" customWidth="1"/>
  </cols>
  <sheetData>
    <row r="1" spans="1:10" ht="21">
      <c r="A1" s="87" t="s">
        <v>151</v>
      </c>
      <c r="B1" s="87"/>
      <c r="C1" s="87"/>
      <c r="D1" s="6"/>
      <c r="E1" s="88"/>
      <c r="F1" s="88"/>
      <c r="G1" s="88"/>
      <c r="H1" s="88"/>
      <c r="I1" s="88"/>
      <c r="J1" s="26" t="s">
        <v>77</v>
      </c>
    </row>
    <row r="2" spans="1:10" ht="21">
      <c r="A2" s="87" t="s">
        <v>936</v>
      </c>
      <c r="B2" s="97"/>
      <c r="C2" s="97"/>
      <c r="D2" s="98"/>
      <c r="E2" s="7"/>
      <c r="F2" s="7"/>
      <c r="G2" s="7"/>
      <c r="H2" s="7"/>
      <c r="I2" s="7"/>
      <c r="J2" s="7"/>
    </row>
    <row r="3" spans="1:10" ht="21">
      <c r="A3" s="89" t="s">
        <v>150</v>
      </c>
      <c r="B3" s="99">
        <f ca="1">TODAY()</f>
        <v>45757</v>
      </c>
      <c r="C3" s="99"/>
      <c r="D3" s="100"/>
      <c r="E3" s="7"/>
      <c r="F3" s="7"/>
      <c r="G3" s="7"/>
      <c r="H3" s="7"/>
      <c r="I3" s="7"/>
      <c r="J3" s="7"/>
    </row>
    <row r="4" spans="1:10" ht="21">
      <c r="A4" s="90"/>
      <c r="B4" s="101"/>
      <c r="C4" s="101"/>
      <c r="D4" s="102"/>
      <c r="E4" s="102"/>
      <c r="F4" s="102"/>
      <c r="G4" s="102"/>
      <c r="H4" s="102"/>
      <c r="I4" s="102"/>
      <c r="J4" s="26"/>
    </row>
    <row r="5" spans="1:10" ht="18">
      <c r="A5" s="27"/>
      <c r="B5" s="3"/>
      <c r="C5" s="3"/>
      <c r="D5" s="3"/>
      <c r="E5" s="3"/>
      <c r="F5" s="6"/>
      <c r="G5" s="3"/>
      <c r="H5" s="3"/>
      <c r="I5" s="3"/>
      <c r="J5" s="3"/>
    </row>
    <row r="6" spans="1:10" ht="64.95" customHeight="1">
      <c r="A6" s="52" t="s">
        <v>55</v>
      </c>
      <c r="B6" s="53" t="s">
        <v>152</v>
      </c>
      <c r="C6" s="53" t="s">
        <v>937</v>
      </c>
      <c r="D6" s="53" t="s">
        <v>52</v>
      </c>
      <c r="E6" s="53" t="s">
        <v>147</v>
      </c>
      <c r="F6" s="53" t="s">
        <v>926</v>
      </c>
      <c r="G6" s="85" t="s">
        <v>111</v>
      </c>
      <c r="H6" s="53" t="s">
        <v>9</v>
      </c>
      <c r="I6" s="53" t="s">
        <v>53</v>
      </c>
      <c r="J6" s="54" t="s">
        <v>935</v>
      </c>
    </row>
    <row r="7" spans="1:10" ht="79.95" customHeight="1">
      <c r="A7" s="19">
        <v>581</v>
      </c>
      <c r="B7" s="20" t="s">
        <v>909</v>
      </c>
      <c r="C7" s="20" t="s">
        <v>836</v>
      </c>
      <c r="D7" s="21" t="s">
        <v>946</v>
      </c>
      <c r="E7" s="21" t="s">
        <v>137</v>
      </c>
      <c r="F7" s="21" t="s">
        <v>422</v>
      </c>
      <c r="G7" s="21" t="s">
        <v>146</v>
      </c>
      <c r="H7" s="21" t="s">
        <v>640</v>
      </c>
      <c r="I7" s="21" t="s">
        <v>30</v>
      </c>
      <c r="J7" s="9">
        <v>45785</v>
      </c>
    </row>
    <row r="8" spans="1:10" ht="64.95" customHeight="1">
      <c r="A8" s="19">
        <v>556</v>
      </c>
      <c r="B8" s="20" t="s">
        <v>913</v>
      </c>
      <c r="C8" s="20" t="s">
        <v>168</v>
      </c>
      <c r="D8" s="21" t="s">
        <v>934</v>
      </c>
      <c r="E8" s="21" t="s">
        <v>138</v>
      </c>
      <c r="F8" s="21" t="s">
        <v>345</v>
      </c>
      <c r="G8" s="21" t="s">
        <v>928</v>
      </c>
      <c r="H8" s="21" t="s">
        <v>119</v>
      </c>
      <c r="I8" s="21" t="s">
        <v>78</v>
      </c>
      <c r="J8" s="9">
        <v>45796</v>
      </c>
    </row>
    <row r="9" spans="1:10" ht="64.95" customHeight="1">
      <c r="A9" s="19">
        <v>545</v>
      </c>
      <c r="B9" s="20" t="s">
        <v>46</v>
      </c>
      <c r="C9" s="20" t="s">
        <v>168</v>
      </c>
      <c r="D9" s="21" t="s">
        <v>156</v>
      </c>
      <c r="E9" s="21" t="s">
        <v>137</v>
      </c>
      <c r="F9" s="21" t="s">
        <v>422</v>
      </c>
      <c r="G9" s="21" t="s">
        <v>954</v>
      </c>
      <c r="H9" s="21" t="s">
        <v>119</v>
      </c>
      <c r="I9" s="21" t="s">
        <v>34</v>
      </c>
      <c r="J9" s="9">
        <v>45820</v>
      </c>
    </row>
    <row r="10" spans="1:10" ht="64.95" customHeight="1">
      <c r="A10" s="19">
        <v>552</v>
      </c>
      <c r="B10" s="20" t="s">
        <v>17</v>
      </c>
      <c r="C10" s="20" t="s">
        <v>168</v>
      </c>
      <c r="D10" s="21" t="s">
        <v>159</v>
      </c>
      <c r="E10" s="21" t="s">
        <v>137</v>
      </c>
      <c r="F10" s="21" t="s">
        <v>921</v>
      </c>
      <c r="G10" s="21" t="s">
        <v>955</v>
      </c>
      <c r="H10" s="21" t="s">
        <v>640</v>
      </c>
      <c r="I10" s="21" t="s">
        <v>26</v>
      </c>
      <c r="J10" s="9">
        <v>45820</v>
      </c>
    </row>
    <row r="11" spans="1:10" ht="64.95" customHeight="1">
      <c r="A11" s="19">
        <v>616</v>
      </c>
      <c r="B11" s="20" t="s">
        <v>154</v>
      </c>
      <c r="C11" s="20" t="s">
        <v>168</v>
      </c>
      <c r="D11" s="21" t="s">
        <v>968</v>
      </c>
      <c r="E11" s="21" t="s">
        <v>56</v>
      </c>
      <c r="F11" s="21" t="s">
        <v>251</v>
      </c>
      <c r="G11" s="21" t="s">
        <v>143</v>
      </c>
      <c r="H11" s="21" t="s">
        <v>119</v>
      </c>
      <c r="I11" s="21" t="s">
        <v>23</v>
      </c>
      <c r="J11" s="9">
        <v>45820</v>
      </c>
    </row>
    <row r="12" spans="1:10" ht="64.95" customHeight="1">
      <c r="A12" s="19">
        <v>644</v>
      </c>
      <c r="B12" s="20" t="s">
        <v>914</v>
      </c>
      <c r="C12" s="20" t="s">
        <v>168</v>
      </c>
      <c r="D12" s="21" t="s">
        <v>994</v>
      </c>
      <c r="E12" s="21" t="s">
        <v>138</v>
      </c>
      <c r="F12" s="21" t="s">
        <v>224</v>
      </c>
      <c r="G12" s="21" t="s">
        <v>143</v>
      </c>
      <c r="H12" s="21" t="s">
        <v>119</v>
      </c>
      <c r="I12" s="21" t="s">
        <v>32</v>
      </c>
      <c r="J12" s="9">
        <v>45820</v>
      </c>
    </row>
    <row r="13" spans="1:10" ht="64.95" customHeight="1">
      <c r="A13" s="19">
        <v>576</v>
      </c>
      <c r="B13" s="20" t="s">
        <v>114</v>
      </c>
      <c r="C13" s="20" t="s">
        <v>168</v>
      </c>
      <c r="D13" s="21" t="s">
        <v>153</v>
      </c>
      <c r="E13" s="21" t="s">
        <v>137</v>
      </c>
      <c r="F13" s="21" t="s">
        <v>639</v>
      </c>
      <c r="G13" s="21" t="s">
        <v>143</v>
      </c>
      <c r="H13" s="21" t="s">
        <v>119</v>
      </c>
      <c r="I13" s="21" t="s">
        <v>78</v>
      </c>
      <c r="J13" s="9">
        <v>45848</v>
      </c>
    </row>
    <row r="14" spans="1:10" ht="64.95" customHeight="1">
      <c r="A14" s="19">
        <v>586</v>
      </c>
      <c r="B14" s="20" t="s">
        <v>44</v>
      </c>
      <c r="C14" s="20" t="s">
        <v>168</v>
      </c>
      <c r="D14" s="21" t="s">
        <v>951</v>
      </c>
      <c r="E14" s="21" t="s">
        <v>137</v>
      </c>
      <c r="F14" s="21" t="s">
        <v>639</v>
      </c>
      <c r="G14" s="21" t="s">
        <v>88</v>
      </c>
      <c r="H14" s="21" t="s">
        <v>640</v>
      </c>
      <c r="I14" s="21" t="s">
        <v>29</v>
      </c>
      <c r="J14" s="9">
        <v>45848</v>
      </c>
    </row>
    <row r="15" spans="1:10" ht="64.95" customHeight="1">
      <c r="A15" s="19">
        <v>606</v>
      </c>
      <c r="B15" s="20" t="s">
        <v>148</v>
      </c>
      <c r="C15" s="20" t="s">
        <v>915</v>
      </c>
      <c r="D15" s="21" t="s">
        <v>960</v>
      </c>
      <c r="E15" s="21" t="s">
        <v>138</v>
      </c>
      <c r="F15" s="21" t="s">
        <v>667</v>
      </c>
      <c r="G15" s="21" t="s">
        <v>88</v>
      </c>
      <c r="H15" s="21" t="s">
        <v>119</v>
      </c>
      <c r="I15" s="21" t="s">
        <v>32</v>
      </c>
      <c r="J15" s="9">
        <v>45848</v>
      </c>
    </row>
    <row r="16" spans="1:10" ht="64.95" customHeight="1">
      <c r="A16" s="19">
        <v>607</v>
      </c>
      <c r="B16" s="20" t="s">
        <v>148</v>
      </c>
      <c r="C16" s="20" t="s">
        <v>916</v>
      </c>
      <c r="D16" s="21" t="s">
        <v>972</v>
      </c>
      <c r="E16" s="21" t="s">
        <v>138</v>
      </c>
      <c r="F16" s="21" t="s">
        <v>667</v>
      </c>
      <c r="G16" s="21" t="s">
        <v>88</v>
      </c>
      <c r="H16" s="21" t="s">
        <v>119</v>
      </c>
      <c r="I16" s="21" t="s">
        <v>32</v>
      </c>
      <c r="J16" s="9">
        <v>45848</v>
      </c>
    </row>
    <row r="17" spans="1:10" ht="64.95" customHeight="1">
      <c r="A17" s="19">
        <v>608</v>
      </c>
      <c r="B17" s="20" t="s">
        <v>148</v>
      </c>
      <c r="C17" s="20" t="s">
        <v>917</v>
      </c>
      <c r="D17" s="21" t="s">
        <v>961</v>
      </c>
      <c r="E17" s="21" t="s">
        <v>138</v>
      </c>
      <c r="F17" s="21" t="s">
        <v>667</v>
      </c>
      <c r="G17" s="21" t="s">
        <v>88</v>
      </c>
      <c r="H17" s="21" t="s">
        <v>119</v>
      </c>
      <c r="I17" s="21" t="s">
        <v>32</v>
      </c>
      <c r="J17" s="9">
        <v>45848</v>
      </c>
    </row>
    <row r="18" spans="1:10" ht="64.95" customHeight="1">
      <c r="A18" s="19">
        <v>609</v>
      </c>
      <c r="B18" s="20" t="s">
        <v>148</v>
      </c>
      <c r="C18" s="20" t="s">
        <v>918</v>
      </c>
      <c r="D18" s="21" t="s">
        <v>962</v>
      </c>
      <c r="E18" s="21" t="s">
        <v>138</v>
      </c>
      <c r="F18" s="21" t="s">
        <v>667</v>
      </c>
      <c r="G18" s="21" t="s">
        <v>88</v>
      </c>
      <c r="H18" s="21" t="s">
        <v>119</v>
      </c>
      <c r="I18" s="21" t="s">
        <v>32</v>
      </c>
      <c r="J18" s="9">
        <v>45848</v>
      </c>
    </row>
    <row r="19" spans="1:10" ht="64.95" customHeight="1">
      <c r="A19" s="19">
        <v>610</v>
      </c>
      <c r="B19" s="20" t="s">
        <v>148</v>
      </c>
      <c r="C19" s="20" t="s">
        <v>919</v>
      </c>
      <c r="D19" s="21" t="s">
        <v>963</v>
      </c>
      <c r="E19" s="21" t="s">
        <v>138</v>
      </c>
      <c r="F19" s="21" t="s">
        <v>667</v>
      </c>
      <c r="G19" s="21" t="s">
        <v>88</v>
      </c>
      <c r="H19" s="21" t="s">
        <v>119</v>
      </c>
      <c r="I19" s="21" t="s">
        <v>32</v>
      </c>
      <c r="J19" s="9">
        <v>45848</v>
      </c>
    </row>
    <row r="20" spans="1:10" ht="64.95" customHeight="1">
      <c r="A20" s="19">
        <v>611</v>
      </c>
      <c r="B20" s="20" t="s">
        <v>148</v>
      </c>
      <c r="C20" s="20" t="s">
        <v>920</v>
      </c>
      <c r="D20" s="21" t="s">
        <v>964</v>
      </c>
      <c r="E20" s="21" t="s">
        <v>138</v>
      </c>
      <c r="F20" s="21" t="s">
        <v>667</v>
      </c>
      <c r="G20" s="21" t="s">
        <v>88</v>
      </c>
      <c r="H20" s="21" t="s">
        <v>119</v>
      </c>
      <c r="I20" s="21" t="s">
        <v>32</v>
      </c>
      <c r="J20" s="9">
        <v>45848</v>
      </c>
    </row>
    <row r="21" spans="1:10" ht="64.95" customHeight="1">
      <c r="A21" s="19">
        <v>612</v>
      </c>
      <c r="B21" s="20" t="s">
        <v>148</v>
      </c>
      <c r="C21" s="20" t="s">
        <v>753</v>
      </c>
      <c r="D21" s="21" t="s">
        <v>965</v>
      </c>
      <c r="E21" s="21" t="s">
        <v>138</v>
      </c>
      <c r="F21" s="21" t="s">
        <v>667</v>
      </c>
      <c r="G21" s="21" t="s">
        <v>88</v>
      </c>
      <c r="H21" s="21" t="s">
        <v>119</v>
      </c>
      <c r="I21" s="21" t="s">
        <v>32</v>
      </c>
      <c r="J21" s="9">
        <v>45848</v>
      </c>
    </row>
    <row r="22" spans="1:10" ht="64.95" customHeight="1">
      <c r="A22" s="19">
        <v>613</v>
      </c>
      <c r="B22" s="20" t="s">
        <v>148</v>
      </c>
      <c r="C22" s="20" t="s">
        <v>732</v>
      </c>
      <c r="D22" s="21" t="s">
        <v>966</v>
      </c>
      <c r="E22" s="21" t="s">
        <v>138</v>
      </c>
      <c r="F22" s="21" t="s">
        <v>667</v>
      </c>
      <c r="G22" s="21" t="s">
        <v>88</v>
      </c>
      <c r="H22" s="21" t="s">
        <v>119</v>
      </c>
      <c r="I22" s="21" t="s">
        <v>32</v>
      </c>
      <c r="J22" s="9">
        <v>45848</v>
      </c>
    </row>
    <row r="23" spans="1:10" ht="64.95" customHeight="1">
      <c r="A23" s="19">
        <v>614</v>
      </c>
      <c r="B23" s="20" t="s">
        <v>148</v>
      </c>
      <c r="C23" s="20" t="s">
        <v>766</v>
      </c>
      <c r="D23" s="21" t="s">
        <v>957</v>
      </c>
      <c r="E23" s="21" t="s">
        <v>138</v>
      </c>
      <c r="F23" s="21" t="s">
        <v>667</v>
      </c>
      <c r="G23" s="21" t="s">
        <v>88</v>
      </c>
      <c r="H23" s="21" t="s">
        <v>119</v>
      </c>
      <c r="I23" s="21" t="s">
        <v>32</v>
      </c>
      <c r="J23" s="9">
        <v>45848</v>
      </c>
    </row>
    <row r="24" spans="1:10" ht="64.95" customHeight="1">
      <c r="A24" s="19">
        <v>615</v>
      </c>
      <c r="B24" s="20" t="s">
        <v>148</v>
      </c>
      <c r="C24" s="20" t="s">
        <v>701</v>
      </c>
      <c r="D24" s="21" t="s">
        <v>958</v>
      </c>
      <c r="E24" s="21" t="s">
        <v>138</v>
      </c>
      <c r="F24" s="21" t="s">
        <v>667</v>
      </c>
      <c r="G24" s="21" t="s">
        <v>88</v>
      </c>
      <c r="H24" s="21" t="s">
        <v>119</v>
      </c>
      <c r="I24" s="21" t="s">
        <v>32</v>
      </c>
      <c r="J24" s="9">
        <v>45848</v>
      </c>
    </row>
    <row r="25" spans="1:10" ht="64.95" customHeight="1">
      <c r="A25" s="19">
        <v>648</v>
      </c>
      <c r="B25" s="20" t="s">
        <v>117</v>
      </c>
      <c r="C25" s="20" t="s">
        <v>168</v>
      </c>
      <c r="D25" s="21" t="s">
        <v>995</v>
      </c>
      <c r="E25" s="21" t="s">
        <v>138</v>
      </c>
      <c r="F25" s="21" t="s">
        <v>931</v>
      </c>
      <c r="G25" s="21" t="s">
        <v>144</v>
      </c>
      <c r="H25" s="21" t="s">
        <v>119</v>
      </c>
      <c r="I25" s="21" t="s">
        <v>65</v>
      </c>
      <c r="J25" s="9">
        <v>45848</v>
      </c>
    </row>
    <row r="26" spans="1:10" ht="64.95" customHeight="1">
      <c r="A26" s="19">
        <v>572</v>
      </c>
      <c r="B26" s="20" t="s">
        <v>155</v>
      </c>
      <c r="C26" s="20" t="s">
        <v>828</v>
      </c>
      <c r="D26" s="21" t="s">
        <v>938</v>
      </c>
      <c r="E26" s="21" t="s">
        <v>138</v>
      </c>
      <c r="F26" s="21" t="s">
        <v>929</v>
      </c>
      <c r="G26" s="21" t="s">
        <v>88</v>
      </c>
      <c r="H26" s="21" t="s">
        <v>119</v>
      </c>
      <c r="I26" s="21" t="s">
        <v>95</v>
      </c>
      <c r="J26" s="9">
        <v>45860</v>
      </c>
    </row>
    <row r="27" spans="1:10" ht="64.95" customHeight="1">
      <c r="A27" s="19">
        <v>520</v>
      </c>
      <c r="B27" s="20" t="s">
        <v>118</v>
      </c>
      <c r="C27" s="20" t="s">
        <v>168</v>
      </c>
      <c r="D27" s="21" t="s">
        <v>160</v>
      </c>
      <c r="E27" s="21" t="s">
        <v>137</v>
      </c>
      <c r="F27" s="21" t="s">
        <v>291</v>
      </c>
      <c r="G27" s="21" t="s">
        <v>143</v>
      </c>
      <c r="H27" s="21" t="s">
        <v>119</v>
      </c>
      <c r="I27" s="21" t="s">
        <v>28</v>
      </c>
      <c r="J27" s="9">
        <v>45883</v>
      </c>
    </row>
    <row r="28" spans="1:10" ht="64.95" customHeight="1">
      <c r="A28" s="19">
        <v>546</v>
      </c>
      <c r="B28" s="20" t="s">
        <v>46</v>
      </c>
      <c r="C28" s="20" t="s">
        <v>168</v>
      </c>
      <c r="D28" s="21" t="s">
        <v>157</v>
      </c>
      <c r="E28" s="21" t="s">
        <v>137</v>
      </c>
      <c r="F28" s="21" t="s">
        <v>422</v>
      </c>
      <c r="G28" s="21" t="s">
        <v>954</v>
      </c>
      <c r="H28" s="21" t="s">
        <v>119</v>
      </c>
      <c r="I28" s="21" t="s">
        <v>34</v>
      </c>
      <c r="J28" s="9">
        <v>45911</v>
      </c>
    </row>
    <row r="29" spans="1:10" ht="64.95" customHeight="1">
      <c r="A29" s="19">
        <v>577</v>
      </c>
      <c r="B29" s="20" t="s">
        <v>115</v>
      </c>
      <c r="C29" s="20" t="s">
        <v>923</v>
      </c>
      <c r="D29" s="21" t="s">
        <v>940</v>
      </c>
      <c r="E29" s="21" t="s">
        <v>137</v>
      </c>
      <c r="F29" s="21" t="s">
        <v>922</v>
      </c>
      <c r="G29" s="21" t="s">
        <v>143</v>
      </c>
      <c r="H29" s="21" t="s">
        <v>119</v>
      </c>
      <c r="I29" s="21" t="s">
        <v>23</v>
      </c>
      <c r="J29" s="9">
        <v>45911</v>
      </c>
    </row>
    <row r="30" spans="1:10" ht="80.400000000000006" customHeight="1">
      <c r="A30" s="19">
        <v>578</v>
      </c>
      <c r="B30" s="20" t="s">
        <v>909</v>
      </c>
      <c r="C30" s="20" t="s">
        <v>838</v>
      </c>
      <c r="D30" s="21" t="s">
        <v>943</v>
      </c>
      <c r="E30" s="21" t="s">
        <v>137</v>
      </c>
      <c r="F30" s="21" t="s">
        <v>422</v>
      </c>
      <c r="G30" s="21" t="s">
        <v>146</v>
      </c>
      <c r="H30" s="21" t="s">
        <v>640</v>
      </c>
      <c r="I30" s="21" t="s">
        <v>30</v>
      </c>
      <c r="J30" s="9">
        <v>45911</v>
      </c>
    </row>
    <row r="31" spans="1:10" ht="64.95" customHeight="1">
      <c r="A31" s="19">
        <v>631</v>
      </c>
      <c r="B31" s="20" t="s">
        <v>148</v>
      </c>
      <c r="C31" s="20" t="s">
        <v>915</v>
      </c>
      <c r="D31" s="21" t="s">
        <v>981</v>
      </c>
      <c r="E31" s="21" t="s">
        <v>137</v>
      </c>
      <c r="F31" s="21" t="s">
        <v>667</v>
      </c>
      <c r="G31" s="21" t="s">
        <v>143</v>
      </c>
      <c r="H31" s="21" t="s">
        <v>119</v>
      </c>
      <c r="I31" s="21" t="s">
        <v>32</v>
      </c>
      <c r="J31" s="9">
        <v>45911</v>
      </c>
    </row>
    <row r="32" spans="1:10" ht="64.95" customHeight="1">
      <c r="A32" s="19">
        <v>632</v>
      </c>
      <c r="B32" s="20" t="s">
        <v>148</v>
      </c>
      <c r="C32" s="20" t="s">
        <v>916</v>
      </c>
      <c r="D32" s="21" t="s">
        <v>982</v>
      </c>
      <c r="E32" s="21" t="s">
        <v>137</v>
      </c>
      <c r="F32" s="21" t="s">
        <v>667</v>
      </c>
      <c r="G32" s="21" t="s">
        <v>143</v>
      </c>
      <c r="H32" s="21" t="s">
        <v>119</v>
      </c>
      <c r="I32" s="21" t="s">
        <v>32</v>
      </c>
      <c r="J32" s="9">
        <v>45911</v>
      </c>
    </row>
    <row r="33" spans="1:10" ht="64.95" customHeight="1">
      <c r="A33" s="19">
        <v>633</v>
      </c>
      <c r="B33" s="20" t="s">
        <v>148</v>
      </c>
      <c r="C33" s="20" t="s">
        <v>917</v>
      </c>
      <c r="D33" s="21" t="s">
        <v>983</v>
      </c>
      <c r="E33" s="21" t="s">
        <v>137</v>
      </c>
      <c r="F33" s="21" t="s">
        <v>667</v>
      </c>
      <c r="G33" s="21" t="s">
        <v>143</v>
      </c>
      <c r="H33" s="21" t="s">
        <v>119</v>
      </c>
      <c r="I33" s="21" t="s">
        <v>32</v>
      </c>
      <c r="J33" s="9">
        <v>45911</v>
      </c>
    </row>
    <row r="34" spans="1:10" ht="64.95" customHeight="1">
      <c r="A34" s="19">
        <v>634</v>
      </c>
      <c r="B34" s="20" t="s">
        <v>148</v>
      </c>
      <c r="C34" s="20" t="s">
        <v>918</v>
      </c>
      <c r="D34" s="21" t="s">
        <v>984</v>
      </c>
      <c r="E34" s="21" t="s">
        <v>137</v>
      </c>
      <c r="F34" s="21" t="s">
        <v>667</v>
      </c>
      <c r="G34" s="21" t="s">
        <v>143</v>
      </c>
      <c r="H34" s="21" t="s">
        <v>119</v>
      </c>
      <c r="I34" s="21" t="s">
        <v>32</v>
      </c>
      <c r="J34" s="9">
        <v>45911</v>
      </c>
    </row>
    <row r="35" spans="1:10" ht="64.95" customHeight="1">
      <c r="A35" s="19">
        <v>635</v>
      </c>
      <c r="B35" s="20" t="s">
        <v>148</v>
      </c>
      <c r="C35" s="20" t="s">
        <v>919</v>
      </c>
      <c r="D35" s="21" t="s">
        <v>985</v>
      </c>
      <c r="E35" s="21" t="s">
        <v>137</v>
      </c>
      <c r="F35" s="21" t="s">
        <v>667</v>
      </c>
      <c r="G35" s="21" t="s">
        <v>143</v>
      </c>
      <c r="H35" s="21" t="s">
        <v>119</v>
      </c>
      <c r="I35" s="21" t="s">
        <v>32</v>
      </c>
      <c r="J35" s="9">
        <v>45911</v>
      </c>
    </row>
    <row r="36" spans="1:10" ht="64.95" customHeight="1">
      <c r="A36" s="19">
        <v>636</v>
      </c>
      <c r="B36" s="20" t="s">
        <v>148</v>
      </c>
      <c r="C36" s="20" t="s">
        <v>920</v>
      </c>
      <c r="D36" s="21" t="s">
        <v>986</v>
      </c>
      <c r="E36" s="21" t="s">
        <v>137</v>
      </c>
      <c r="F36" s="21" t="s">
        <v>667</v>
      </c>
      <c r="G36" s="21" t="s">
        <v>143</v>
      </c>
      <c r="H36" s="21" t="s">
        <v>119</v>
      </c>
      <c r="I36" s="21" t="s">
        <v>32</v>
      </c>
      <c r="J36" s="9">
        <v>45911</v>
      </c>
    </row>
    <row r="37" spans="1:10" ht="64.95" customHeight="1">
      <c r="A37" s="19">
        <v>637</v>
      </c>
      <c r="B37" s="20" t="s">
        <v>148</v>
      </c>
      <c r="C37" s="20" t="s">
        <v>732</v>
      </c>
      <c r="D37" s="21" t="s">
        <v>987</v>
      </c>
      <c r="E37" s="21" t="s">
        <v>137</v>
      </c>
      <c r="F37" s="21" t="s">
        <v>667</v>
      </c>
      <c r="G37" s="21" t="s">
        <v>143</v>
      </c>
      <c r="H37" s="21" t="s">
        <v>119</v>
      </c>
      <c r="I37" s="21" t="s">
        <v>32</v>
      </c>
      <c r="J37" s="9">
        <v>45911</v>
      </c>
    </row>
    <row r="38" spans="1:10" ht="64.95" customHeight="1">
      <c r="A38" s="19">
        <v>638</v>
      </c>
      <c r="B38" s="20" t="s">
        <v>148</v>
      </c>
      <c r="C38" s="20" t="s">
        <v>701</v>
      </c>
      <c r="D38" s="21" t="s">
        <v>988</v>
      </c>
      <c r="E38" s="21" t="s">
        <v>137</v>
      </c>
      <c r="F38" s="21" t="s">
        <v>667</v>
      </c>
      <c r="G38" s="21" t="s">
        <v>143</v>
      </c>
      <c r="H38" s="21" t="s">
        <v>119</v>
      </c>
      <c r="I38" s="21" t="s">
        <v>32</v>
      </c>
      <c r="J38" s="9">
        <v>45911</v>
      </c>
    </row>
    <row r="39" spans="1:10" ht="64.95" customHeight="1">
      <c r="A39" s="19">
        <v>645</v>
      </c>
      <c r="B39" s="20" t="s">
        <v>914</v>
      </c>
      <c r="C39" s="20" t="s">
        <v>168</v>
      </c>
      <c r="D39" s="21" t="s">
        <v>994</v>
      </c>
      <c r="E39" s="21" t="s">
        <v>138</v>
      </c>
      <c r="F39" s="21" t="s">
        <v>224</v>
      </c>
      <c r="G39" s="21" t="s">
        <v>143</v>
      </c>
      <c r="H39" s="21" t="s">
        <v>119</v>
      </c>
      <c r="I39" s="21" t="s">
        <v>32</v>
      </c>
      <c r="J39" s="9">
        <v>45911</v>
      </c>
    </row>
    <row r="40" spans="1:10" ht="64.95" customHeight="1">
      <c r="A40" s="19">
        <v>551</v>
      </c>
      <c r="B40" s="20" t="s">
        <v>154</v>
      </c>
      <c r="C40" s="20" t="s">
        <v>270</v>
      </c>
      <c r="D40" s="21" t="s">
        <v>158</v>
      </c>
      <c r="E40" s="21" t="s">
        <v>137</v>
      </c>
      <c r="F40" s="21" t="s">
        <v>251</v>
      </c>
      <c r="G40" s="21" t="s">
        <v>88</v>
      </c>
      <c r="H40" s="21" t="s">
        <v>119</v>
      </c>
      <c r="I40" s="21" t="s">
        <v>23</v>
      </c>
      <c r="J40" s="9">
        <v>45939</v>
      </c>
    </row>
    <row r="41" spans="1:10" ht="64.95" customHeight="1">
      <c r="A41" s="19">
        <v>580</v>
      </c>
      <c r="B41" s="20" t="s">
        <v>47</v>
      </c>
      <c r="C41" s="20" t="s">
        <v>168</v>
      </c>
      <c r="D41" s="21" t="s">
        <v>944</v>
      </c>
      <c r="E41" s="21" t="s">
        <v>137</v>
      </c>
      <c r="F41" s="21" t="s">
        <v>422</v>
      </c>
      <c r="G41" s="21" t="s">
        <v>945</v>
      </c>
      <c r="H41" s="21" t="s">
        <v>119</v>
      </c>
      <c r="I41" s="21" t="s">
        <v>78</v>
      </c>
      <c r="J41" s="9">
        <v>45939</v>
      </c>
    </row>
    <row r="42" spans="1:10" ht="64.95" customHeight="1">
      <c r="A42" s="19">
        <v>583</v>
      </c>
      <c r="B42" s="20" t="s">
        <v>911</v>
      </c>
      <c r="C42" s="20" t="s">
        <v>168</v>
      </c>
      <c r="D42" s="21" t="s">
        <v>947</v>
      </c>
      <c r="E42" s="21" t="s">
        <v>137</v>
      </c>
      <c r="F42" s="21" t="s">
        <v>549</v>
      </c>
      <c r="G42" s="21" t="s">
        <v>143</v>
      </c>
      <c r="H42" s="21" t="s">
        <v>119</v>
      </c>
      <c r="I42" s="21" t="s">
        <v>37</v>
      </c>
      <c r="J42" s="9">
        <v>45939</v>
      </c>
    </row>
    <row r="43" spans="1:10" ht="64.95" customHeight="1">
      <c r="A43" s="19">
        <v>588</v>
      </c>
      <c r="B43" s="20" t="s">
        <v>115</v>
      </c>
      <c r="C43" s="20" t="s">
        <v>925</v>
      </c>
      <c r="D43" s="21" t="s">
        <v>953</v>
      </c>
      <c r="E43" s="21" t="s">
        <v>137</v>
      </c>
      <c r="F43" s="21" t="s">
        <v>922</v>
      </c>
      <c r="G43" s="21" t="s">
        <v>143</v>
      </c>
      <c r="H43" s="21" t="s">
        <v>119</v>
      </c>
      <c r="I43" s="21" t="s">
        <v>23</v>
      </c>
      <c r="J43" s="9">
        <v>45939</v>
      </c>
    </row>
    <row r="44" spans="1:10" ht="64.95" customHeight="1">
      <c r="A44" s="19">
        <v>605</v>
      </c>
      <c r="B44" s="20" t="s">
        <v>912</v>
      </c>
      <c r="C44" s="20" t="s">
        <v>168</v>
      </c>
      <c r="D44" s="21" t="s">
        <v>956</v>
      </c>
      <c r="E44" s="21" t="s">
        <v>137</v>
      </c>
      <c r="F44" s="21" t="s">
        <v>506</v>
      </c>
      <c r="G44" s="21" t="s">
        <v>143</v>
      </c>
      <c r="H44" s="21" t="s">
        <v>119</v>
      </c>
      <c r="I44" s="21" t="s">
        <v>33</v>
      </c>
      <c r="J44" s="9">
        <v>45939</v>
      </c>
    </row>
    <row r="45" spans="1:10" ht="64.95" customHeight="1">
      <c r="A45" s="19">
        <v>618</v>
      </c>
      <c r="B45" s="20" t="s">
        <v>17</v>
      </c>
      <c r="C45" s="20" t="s">
        <v>168</v>
      </c>
      <c r="D45" s="21" t="s">
        <v>969</v>
      </c>
      <c r="E45" s="21" t="s">
        <v>137</v>
      </c>
      <c r="F45" s="21" t="s">
        <v>921</v>
      </c>
      <c r="G45" s="21" t="s">
        <v>955</v>
      </c>
      <c r="H45" s="21" t="s">
        <v>640</v>
      </c>
      <c r="I45" s="21" t="s">
        <v>26</v>
      </c>
      <c r="J45" s="9">
        <v>45939</v>
      </c>
    </row>
    <row r="46" spans="1:10" ht="64.95" customHeight="1">
      <c r="A46" s="19">
        <v>621</v>
      </c>
      <c r="B46" s="20" t="s">
        <v>148</v>
      </c>
      <c r="C46" s="20" t="s">
        <v>915</v>
      </c>
      <c r="D46" s="21" t="s">
        <v>973</v>
      </c>
      <c r="E46" s="21" t="s">
        <v>138</v>
      </c>
      <c r="F46" s="21" t="s">
        <v>667</v>
      </c>
      <c r="G46" s="21" t="s">
        <v>88</v>
      </c>
      <c r="H46" s="21" t="s">
        <v>119</v>
      </c>
      <c r="I46" s="21" t="s">
        <v>32</v>
      </c>
      <c r="J46" s="9">
        <v>45939</v>
      </c>
    </row>
    <row r="47" spans="1:10" ht="64.95" customHeight="1">
      <c r="A47" s="19">
        <v>622</v>
      </c>
      <c r="B47" s="20" t="s">
        <v>148</v>
      </c>
      <c r="C47" s="20" t="s">
        <v>916</v>
      </c>
      <c r="D47" s="21" t="s">
        <v>974</v>
      </c>
      <c r="E47" s="21" t="s">
        <v>138</v>
      </c>
      <c r="F47" s="21" t="s">
        <v>667</v>
      </c>
      <c r="G47" s="21" t="s">
        <v>88</v>
      </c>
      <c r="H47" s="21" t="s">
        <v>119</v>
      </c>
      <c r="I47" s="21" t="s">
        <v>32</v>
      </c>
      <c r="J47" s="9">
        <v>45939</v>
      </c>
    </row>
    <row r="48" spans="1:10" ht="64.95" customHeight="1">
      <c r="A48" s="19">
        <v>623</v>
      </c>
      <c r="B48" s="20" t="s">
        <v>148</v>
      </c>
      <c r="C48" s="20" t="s">
        <v>917</v>
      </c>
      <c r="D48" s="21" t="s">
        <v>975</v>
      </c>
      <c r="E48" s="21" t="s">
        <v>138</v>
      </c>
      <c r="F48" s="21" t="s">
        <v>667</v>
      </c>
      <c r="G48" s="21" t="s">
        <v>88</v>
      </c>
      <c r="H48" s="21" t="s">
        <v>119</v>
      </c>
      <c r="I48" s="21" t="s">
        <v>32</v>
      </c>
      <c r="J48" s="9">
        <v>45939</v>
      </c>
    </row>
    <row r="49" spans="1:10" ht="64.95" customHeight="1">
      <c r="A49" s="19">
        <v>624</v>
      </c>
      <c r="B49" s="20" t="s">
        <v>148</v>
      </c>
      <c r="C49" s="20" t="s">
        <v>918</v>
      </c>
      <c r="D49" s="21" t="s">
        <v>976</v>
      </c>
      <c r="E49" s="21" t="s">
        <v>138</v>
      </c>
      <c r="F49" s="21" t="s">
        <v>667</v>
      </c>
      <c r="G49" s="21" t="s">
        <v>88</v>
      </c>
      <c r="H49" s="21" t="s">
        <v>119</v>
      </c>
      <c r="I49" s="21" t="s">
        <v>32</v>
      </c>
      <c r="J49" s="9">
        <v>45939</v>
      </c>
    </row>
    <row r="50" spans="1:10" ht="64.95" customHeight="1">
      <c r="A50" s="19">
        <v>625</v>
      </c>
      <c r="B50" s="20" t="s">
        <v>148</v>
      </c>
      <c r="C50" s="20" t="s">
        <v>919</v>
      </c>
      <c r="D50" s="21" t="s">
        <v>977</v>
      </c>
      <c r="E50" s="21" t="s">
        <v>138</v>
      </c>
      <c r="F50" s="21" t="s">
        <v>667</v>
      </c>
      <c r="G50" s="21" t="s">
        <v>88</v>
      </c>
      <c r="H50" s="21" t="s">
        <v>119</v>
      </c>
      <c r="I50" s="21" t="s">
        <v>32</v>
      </c>
      <c r="J50" s="9">
        <v>45939</v>
      </c>
    </row>
    <row r="51" spans="1:10" ht="64.95" customHeight="1">
      <c r="A51" s="19">
        <v>626</v>
      </c>
      <c r="B51" s="20" t="s">
        <v>148</v>
      </c>
      <c r="C51" s="20" t="s">
        <v>920</v>
      </c>
      <c r="D51" s="21" t="s">
        <v>978</v>
      </c>
      <c r="E51" s="21" t="s">
        <v>138</v>
      </c>
      <c r="F51" s="21" t="s">
        <v>667</v>
      </c>
      <c r="G51" s="21" t="s">
        <v>88</v>
      </c>
      <c r="H51" s="21" t="s">
        <v>119</v>
      </c>
      <c r="I51" s="21" t="s">
        <v>32</v>
      </c>
      <c r="J51" s="9">
        <v>45939</v>
      </c>
    </row>
    <row r="52" spans="1:10" ht="64.95" customHeight="1">
      <c r="A52" s="19">
        <v>627</v>
      </c>
      <c r="B52" s="20" t="s">
        <v>148</v>
      </c>
      <c r="C52" s="20" t="s">
        <v>753</v>
      </c>
      <c r="D52" s="21" t="s">
        <v>979</v>
      </c>
      <c r="E52" s="21" t="s">
        <v>138</v>
      </c>
      <c r="F52" s="21" t="s">
        <v>667</v>
      </c>
      <c r="G52" s="21" t="s">
        <v>88</v>
      </c>
      <c r="H52" s="21" t="s">
        <v>119</v>
      </c>
      <c r="I52" s="21" t="s">
        <v>32</v>
      </c>
      <c r="J52" s="9">
        <v>45939</v>
      </c>
    </row>
    <row r="53" spans="1:10" ht="64.95" customHeight="1">
      <c r="A53" s="19">
        <v>628</v>
      </c>
      <c r="B53" s="20" t="s">
        <v>148</v>
      </c>
      <c r="C53" s="20" t="s">
        <v>732</v>
      </c>
      <c r="D53" s="21" t="s">
        <v>980</v>
      </c>
      <c r="E53" s="21" t="s">
        <v>138</v>
      </c>
      <c r="F53" s="21" t="s">
        <v>667</v>
      </c>
      <c r="G53" s="21" t="s">
        <v>88</v>
      </c>
      <c r="H53" s="21" t="s">
        <v>119</v>
      </c>
      <c r="I53" s="21" t="s">
        <v>32</v>
      </c>
      <c r="J53" s="9">
        <v>45939</v>
      </c>
    </row>
    <row r="54" spans="1:10" ht="64.95" customHeight="1">
      <c r="A54" s="19">
        <v>629</v>
      </c>
      <c r="B54" s="20" t="s">
        <v>148</v>
      </c>
      <c r="C54" s="20" t="s">
        <v>766</v>
      </c>
      <c r="D54" s="21" t="s">
        <v>957</v>
      </c>
      <c r="E54" s="21" t="s">
        <v>138</v>
      </c>
      <c r="F54" s="21" t="s">
        <v>667</v>
      </c>
      <c r="G54" s="21" t="s">
        <v>88</v>
      </c>
      <c r="H54" s="21" t="s">
        <v>119</v>
      </c>
      <c r="I54" s="21" t="s">
        <v>32</v>
      </c>
      <c r="J54" s="9">
        <v>45939</v>
      </c>
    </row>
    <row r="55" spans="1:10" ht="64.95" customHeight="1">
      <c r="A55" s="19">
        <v>630</v>
      </c>
      <c r="B55" s="20" t="s">
        <v>148</v>
      </c>
      <c r="C55" s="20" t="s">
        <v>701</v>
      </c>
      <c r="D55" s="21" t="s">
        <v>958</v>
      </c>
      <c r="E55" s="21" t="s">
        <v>138</v>
      </c>
      <c r="F55" s="21" t="s">
        <v>667</v>
      </c>
      <c r="G55" s="21" t="s">
        <v>88</v>
      </c>
      <c r="H55" s="21" t="s">
        <v>119</v>
      </c>
      <c r="I55" s="21" t="s">
        <v>32</v>
      </c>
      <c r="J55" s="9">
        <v>45939</v>
      </c>
    </row>
    <row r="56" spans="1:10" ht="64.95" customHeight="1">
      <c r="A56" s="19">
        <v>639</v>
      </c>
      <c r="B56" s="20" t="s">
        <v>148</v>
      </c>
      <c r="C56" s="20" t="s">
        <v>753</v>
      </c>
      <c r="D56" s="21" t="s">
        <v>989</v>
      </c>
      <c r="E56" s="21" t="s">
        <v>137</v>
      </c>
      <c r="F56" s="21" t="s">
        <v>667</v>
      </c>
      <c r="G56" s="21" t="s">
        <v>143</v>
      </c>
      <c r="H56" s="21" t="s">
        <v>119</v>
      </c>
      <c r="I56" s="21" t="s">
        <v>32</v>
      </c>
      <c r="J56" s="9">
        <v>45939</v>
      </c>
    </row>
    <row r="57" spans="1:10" ht="64.95" customHeight="1">
      <c r="A57" s="19">
        <v>649</v>
      </c>
      <c r="B57" s="20" t="s">
        <v>117</v>
      </c>
      <c r="C57" s="20" t="s">
        <v>168</v>
      </c>
      <c r="D57" s="21" t="s">
        <v>996</v>
      </c>
      <c r="E57" s="21" t="s">
        <v>138</v>
      </c>
      <c r="F57" s="21" t="s">
        <v>931</v>
      </c>
      <c r="G57" s="21" t="s">
        <v>144</v>
      </c>
      <c r="H57" s="21" t="s">
        <v>119</v>
      </c>
      <c r="I57" s="21" t="s">
        <v>65</v>
      </c>
      <c r="J57" s="9">
        <v>45939</v>
      </c>
    </row>
    <row r="58" spans="1:10" ht="64.95" customHeight="1">
      <c r="A58" s="19">
        <v>573</v>
      </c>
      <c r="B58" s="20" t="s">
        <v>155</v>
      </c>
      <c r="C58" s="20" t="s">
        <v>828</v>
      </c>
      <c r="D58" s="21" t="s">
        <v>939</v>
      </c>
      <c r="E58" s="21" t="s">
        <v>138</v>
      </c>
      <c r="F58" s="21" t="s">
        <v>929</v>
      </c>
      <c r="G58" s="21" t="s">
        <v>88</v>
      </c>
      <c r="H58" s="21" t="s">
        <v>119</v>
      </c>
      <c r="I58" s="21" t="s">
        <v>95</v>
      </c>
      <c r="J58" s="9">
        <v>45951</v>
      </c>
    </row>
    <row r="59" spans="1:10" ht="64.95" customHeight="1">
      <c r="A59" s="19">
        <v>574</v>
      </c>
      <c r="B59" s="20" t="s">
        <v>914</v>
      </c>
      <c r="C59" s="20" t="s">
        <v>168</v>
      </c>
      <c r="D59" s="21" t="s">
        <v>940</v>
      </c>
      <c r="E59" s="21" t="s">
        <v>137</v>
      </c>
      <c r="F59" s="21" t="s">
        <v>224</v>
      </c>
      <c r="G59" s="21" t="s">
        <v>941</v>
      </c>
      <c r="H59" s="21" t="s">
        <v>119</v>
      </c>
      <c r="I59" s="21" t="s">
        <v>32</v>
      </c>
      <c r="J59" s="9">
        <v>45974</v>
      </c>
    </row>
    <row r="60" spans="1:10" ht="64.95" customHeight="1">
      <c r="A60" s="19">
        <v>584</v>
      </c>
      <c r="B60" s="20" t="s">
        <v>948</v>
      </c>
      <c r="C60" s="20" t="s">
        <v>168</v>
      </c>
      <c r="D60" s="21" t="s">
        <v>949</v>
      </c>
      <c r="E60" s="21" t="s">
        <v>137</v>
      </c>
      <c r="F60" s="21" t="s">
        <v>629</v>
      </c>
      <c r="G60" s="21" t="s">
        <v>88</v>
      </c>
      <c r="H60" s="21" t="s">
        <v>119</v>
      </c>
      <c r="I60" s="21" t="s">
        <v>21</v>
      </c>
      <c r="J60" s="9">
        <v>45974</v>
      </c>
    </row>
    <row r="61" spans="1:10" ht="64.95" customHeight="1">
      <c r="A61" s="19">
        <v>587</v>
      </c>
      <c r="B61" s="20" t="s">
        <v>44</v>
      </c>
      <c r="C61" s="20" t="s">
        <v>168</v>
      </c>
      <c r="D61" s="21" t="s">
        <v>952</v>
      </c>
      <c r="E61" s="21" t="s">
        <v>56</v>
      </c>
      <c r="F61" s="21" t="s">
        <v>639</v>
      </c>
      <c r="G61" s="21" t="s">
        <v>88</v>
      </c>
      <c r="H61" s="21" t="s">
        <v>640</v>
      </c>
      <c r="I61" s="21" t="s">
        <v>29</v>
      </c>
      <c r="J61" s="9">
        <v>45974</v>
      </c>
    </row>
    <row r="62" spans="1:10" ht="64.95" customHeight="1">
      <c r="A62" s="19">
        <v>619</v>
      </c>
      <c r="B62" s="20" t="s">
        <v>17</v>
      </c>
      <c r="C62" s="20" t="s">
        <v>168</v>
      </c>
      <c r="D62" s="21" t="s">
        <v>970</v>
      </c>
      <c r="E62" s="21" t="s">
        <v>137</v>
      </c>
      <c r="F62" s="21" t="s">
        <v>921</v>
      </c>
      <c r="G62" s="21" t="s">
        <v>955</v>
      </c>
      <c r="H62" s="21" t="s">
        <v>640</v>
      </c>
      <c r="I62" s="21" t="s">
        <v>26</v>
      </c>
      <c r="J62" s="9">
        <v>45974</v>
      </c>
    </row>
    <row r="63" spans="1:10" ht="64.95" customHeight="1">
      <c r="A63" s="19">
        <v>650</v>
      </c>
      <c r="B63" s="20" t="s">
        <v>117</v>
      </c>
      <c r="C63" s="20" t="s">
        <v>168</v>
      </c>
      <c r="D63" s="21" t="s">
        <v>968</v>
      </c>
      <c r="E63" s="21" t="s">
        <v>137</v>
      </c>
      <c r="F63" s="21" t="s">
        <v>931</v>
      </c>
      <c r="G63" s="21" t="s">
        <v>144</v>
      </c>
      <c r="H63" s="21" t="s">
        <v>119</v>
      </c>
      <c r="I63" s="21" t="s">
        <v>65</v>
      </c>
      <c r="J63" s="9">
        <v>45974</v>
      </c>
    </row>
    <row r="64" spans="1:10" ht="64.95" customHeight="1">
      <c r="A64" s="19">
        <v>585</v>
      </c>
      <c r="B64" s="20" t="s">
        <v>44</v>
      </c>
      <c r="C64" s="20" t="s">
        <v>168</v>
      </c>
      <c r="D64" s="21" t="s">
        <v>950</v>
      </c>
      <c r="E64" s="21" t="s">
        <v>137</v>
      </c>
      <c r="F64" s="21" t="s">
        <v>639</v>
      </c>
      <c r="G64" s="21" t="s">
        <v>88</v>
      </c>
      <c r="H64" s="21" t="s">
        <v>640</v>
      </c>
      <c r="I64" s="21" t="s">
        <v>29</v>
      </c>
      <c r="J64" s="9">
        <v>46002</v>
      </c>
    </row>
    <row r="65" spans="1:10" ht="64.95" customHeight="1">
      <c r="A65" s="114">
        <v>620</v>
      </c>
      <c r="B65" s="115" t="s">
        <v>116</v>
      </c>
      <c r="C65" s="115" t="s">
        <v>168</v>
      </c>
      <c r="D65" s="115" t="s">
        <v>947</v>
      </c>
      <c r="E65" s="115" t="s">
        <v>137</v>
      </c>
      <c r="F65" s="115" t="s">
        <v>639</v>
      </c>
      <c r="G65" s="115" t="s">
        <v>88</v>
      </c>
      <c r="H65" s="115" t="s">
        <v>119</v>
      </c>
      <c r="I65" s="115" t="s">
        <v>36</v>
      </c>
      <c r="J65" s="116">
        <v>46002</v>
      </c>
    </row>
    <row r="66" spans="1:10" ht="64.95" customHeight="1">
      <c r="A66" s="19">
        <v>617</v>
      </c>
      <c r="B66" s="20" t="s">
        <v>73</v>
      </c>
      <c r="C66" s="20" t="s">
        <v>168</v>
      </c>
      <c r="D66" s="21" t="s">
        <v>971</v>
      </c>
      <c r="E66" s="21" t="s">
        <v>56</v>
      </c>
      <c r="F66" s="21" t="s">
        <v>921</v>
      </c>
      <c r="G66" s="21" t="s">
        <v>955</v>
      </c>
      <c r="H66" s="21" t="s">
        <v>640</v>
      </c>
      <c r="I66" s="21" t="s">
        <v>26</v>
      </c>
      <c r="J66" s="9">
        <v>46002</v>
      </c>
    </row>
    <row r="67" spans="1:10" ht="64.95" customHeight="1">
      <c r="A67" s="19">
        <v>646</v>
      </c>
      <c r="B67" s="20" t="s">
        <v>914</v>
      </c>
      <c r="C67" s="20" t="s">
        <v>168</v>
      </c>
      <c r="D67" s="21" t="s">
        <v>994</v>
      </c>
      <c r="E67" s="21" t="s">
        <v>138</v>
      </c>
      <c r="F67" s="21" t="s">
        <v>224</v>
      </c>
      <c r="G67" s="21" t="s">
        <v>143</v>
      </c>
      <c r="H67" s="21" t="s">
        <v>119</v>
      </c>
      <c r="I67" s="21" t="s">
        <v>32</v>
      </c>
      <c r="J67" s="9">
        <v>46002</v>
      </c>
    </row>
    <row r="68" spans="1:10" ht="64.95" customHeight="1">
      <c r="A68" s="19">
        <v>641</v>
      </c>
      <c r="B68" s="20" t="s">
        <v>115</v>
      </c>
      <c r="C68" s="20" t="s">
        <v>924</v>
      </c>
      <c r="D68" s="21" t="s">
        <v>990</v>
      </c>
      <c r="E68" s="21" t="s">
        <v>137</v>
      </c>
      <c r="F68" s="21" t="s">
        <v>922</v>
      </c>
      <c r="G68" s="21" t="s">
        <v>143</v>
      </c>
      <c r="H68" s="21" t="s">
        <v>119</v>
      </c>
      <c r="I68" s="21" t="s">
        <v>23</v>
      </c>
      <c r="J68" s="9">
        <v>46030</v>
      </c>
    </row>
  </sheetData>
  <protectedRanges>
    <protectedRange algorithmName="SHA-512" hashValue="eFqf3ts/s8zXPlcN0OWbbjqqjn/XoO3NyKQ6iULEEBw9qGq5TKnZthxJzXnCPPEBH4MpAX2Ur17oq46WvK/91w==" saltValue="HBW6WPeAnr3SVbXnNrWs5A==" spinCount="100000" sqref="A67:D68 A6:D66 H67:J68 H6:J66" name="AllowSort"/>
    <protectedRange algorithmName="SHA-512" hashValue="eFqf3ts/s8zXPlcN0OWbbjqqjn/XoO3NyKQ6iULEEBw9qGq5TKnZthxJzXnCPPEBH4MpAX2Ur17oq46WvK/91w==" saltValue="HBW6WPeAnr3SVbXnNrWs5A==" spinCount="100000" sqref="E67:G68 E6:G66" name="AllowSort_1"/>
  </protectedRange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rgb="FFFF0000"/>
    <pageSetUpPr fitToPage="1"/>
  </sheetPr>
  <dimension ref="A1:O101"/>
  <sheetViews>
    <sheetView zoomScale="55" zoomScaleNormal="55" zoomScalePageLayoutView="80" workbookViewId="0">
      <pane xSplit="1" ySplit="6" topLeftCell="B7" activePane="bottomRight" state="frozen"/>
      <selection pane="topRight" activeCell="B1" sqref="B1"/>
      <selection pane="bottomLeft" activeCell="A4" sqref="A4"/>
      <selection pane="bottomRight" activeCell="A7" sqref="A7"/>
    </sheetView>
  </sheetViews>
  <sheetFormatPr defaultColWidth="9.44140625" defaultRowHeight="19.8"/>
  <cols>
    <col min="1" max="1" width="9.44140625" style="46" customWidth="1"/>
    <col min="2" max="2" width="19.5546875" style="34" customWidth="1"/>
    <col min="3" max="3" width="47.44140625" style="47" customWidth="1"/>
    <col min="4" max="4" width="21.5546875" style="34" customWidth="1"/>
    <col min="5" max="5" width="7.5546875" style="70" customWidth="1"/>
    <col min="6" max="6" width="20.44140625" style="43" customWidth="1"/>
    <col min="7" max="7" width="27" style="51" customWidth="1"/>
    <col min="8" max="8" width="20.44140625" style="51" customWidth="1"/>
    <col min="9" max="9" width="42.44140625" style="51" customWidth="1"/>
    <col min="10" max="10" width="28.5546875" style="51" customWidth="1"/>
    <col min="11" max="11" width="20.44140625" style="51" customWidth="1"/>
    <col min="12" max="12" width="17.44140625" style="51" customWidth="1"/>
    <col min="13" max="13" width="18.5546875" style="34" customWidth="1"/>
    <col min="14" max="14" width="38.44140625" style="34" customWidth="1"/>
    <col min="15" max="15" width="162.44140625" style="50" customWidth="1"/>
    <col min="16" max="16384" width="9.44140625" style="34"/>
  </cols>
  <sheetData>
    <row r="1" spans="1:15" ht="21">
      <c r="A1" s="12" t="s">
        <v>127</v>
      </c>
      <c r="B1" s="13"/>
      <c r="C1" s="14">
        <f ca="1">TODAY()</f>
        <v>45757</v>
      </c>
      <c r="D1" s="13"/>
      <c r="E1" s="67"/>
      <c r="F1" s="17"/>
      <c r="G1" s="32"/>
      <c r="H1" s="32"/>
      <c r="I1" s="32"/>
      <c r="J1" s="32"/>
      <c r="K1" s="32"/>
      <c r="L1" s="32"/>
      <c r="M1" s="32"/>
      <c r="N1" s="73"/>
      <c r="O1" s="33" t="s">
        <v>108</v>
      </c>
    </row>
    <row r="2" spans="1:15" ht="44.1" customHeight="1">
      <c r="A2" s="15" t="s">
        <v>67</v>
      </c>
      <c r="B2" s="74"/>
      <c r="C2" s="74"/>
      <c r="D2" s="74"/>
      <c r="E2" s="74"/>
      <c r="F2" s="35"/>
      <c r="G2" s="75"/>
      <c r="H2" s="75"/>
      <c r="I2" s="75"/>
      <c r="J2" s="75" t="s">
        <v>120</v>
      </c>
      <c r="K2" s="75"/>
      <c r="L2" s="75"/>
      <c r="M2" s="75"/>
      <c r="N2" s="36"/>
      <c r="O2" s="37" t="s">
        <v>126</v>
      </c>
    </row>
    <row r="3" spans="1:15" ht="21">
      <c r="A3" s="16"/>
      <c r="B3" s="76"/>
      <c r="C3" s="74"/>
      <c r="D3" s="74"/>
      <c r="E3" s="74"/>
      <c r="F3" s="18"/>
      <c r="G3" s="75"/>
      <c r="H3" s="83"/>
      <c r="I3" s="75"/>
      <c r="J3" s="83"/>
      <c r="K3" s="75"/>
      <c r="L3" s="75"/>
      <c r="M3" s="75"/>
      <c r="N3" s="36"/>
      <c r="O3" s="35"/>
    </row>
    <row r="4" spans="1:15" ht="21">
      <c r="A4" s="29"/>
      <c r="B4" s="77"/>
      <c r="C4" s="78"/>
      <c r="D4" s="77"/>
      <c r="E4" s="74"/>
      <c r="F4" s="35"/>
      <c r="G4" s="79"/>
      <c r="H4" s="79"/>
      <c r="I4" s="79"/>
      <c r="J4" s="79"/>
      <c r="K4" s="79"/>
      <c r="L4" s="79"/>
      <c r="M4" s="79"/>
      <c r="N4" s="38"/>
      <c r="O4" s="35"/>
    </row>
    <row r="5" spans="1:15">
      <c r="A5" s="30"/>
      <c r="B5" s="31"/>
      <c r="C5" s="31"/>
      <c r="D5" s="31"/>
      <c r="E5" s="68"/>
      <c r="F5" s="39"/>
      <c r="G5" s="40"/>
      <c r="H5" s="40"/>
      <c r="I5" s="40"/>
      <c r="J5" s="40"/>
      <c r="K5" s="40"/>
      <c r="L5" s="40"/>
      <c r="M5" s="40"/>
      <c r="N5" s="41"/>
      <c r="O5" s="39"/>
    </row>
    <row r="6" spans="1:15" ht="83.1" customHeight="1">
      <c r="A6" s="55" t="s">
        <v>55</v>
      </c>
      <c r="B6" s="8" t="s">
        <v>8</v>
      </c>
      <c r="C6" s="8" t="s">
        <v>52</v>
      </c>
      <c r="D6" s="8" t="s">
        <v>53</v>
      </c>
      <c r="E6" s="56" t="s">
        <v>54</v>
      </c>
      <c r="F6" s="57" t="s">
        <v>85</v>
      </c>
      <c r="G6" s="57" t="s">
        <v>107</v>
      </c>
      <c r="H6" s="57" t="s">
        <v>86</v>
      </c>
      <c r="I6" s="57" t="s">
        <v>106</v>
      </c>
      <c r="J6" s="57" t="s">
        <v>63</v>
      </c>
      <c r="K6" s="84" t="s">
        <v>94</v>
      </c>
      <c r="L6" s="56" t="s">
        <v>111</v>
      </c>
      <c r="M6" s="8" t="s">
        <v>10</v>
      </c>
      <c r="N6" s="8" t="s">
        <v>100</v>
      </c>
      <c r="O6" s="72" t="s">
        <v>87</v>
      </c>
    </row>
    <row r="7" spans="1:15" s="24" customFormat="1">
      <c r="A7" s="22" t="str">
        <f>IFERROR(IF(ISBLANK(#REF!),"",(#REF!)),"")</f>
        <v/>
      </c>
      <c r="B7" s="21" t="str">
        <f>IFERROR(IF(ISBLANK(#REF!),"",(#REF!)),"")</f>
        <v/>
      </c>
      <c r="C7" s="4" t="str">
        <f>IFERROR(IF(ISBLANK(#REF!),"",(#REF!)),"")</f>
        <v/>
      </c>
      <c r="D7" s="21" t="str">
        <f>IFERROR(IF(ISBLANK(#REF!),"",(#REF!)),"")</f>
        <v/>
      </c>
      <c r="E7" s="66" t="str">
        <f>IFERROR(IF(ISBLANK(#REF!),"",(#REF!)),"")</f>
        <v/>
      </c>
      <c r="F7" s="9" t="str">
        <f>IFERROR(IF(ISBLANK(#REF!),"",(#REF!)),"")</f>
        <v/>
      </c>
      <c r="G7" s="9" t="str">
        <f>IFERROR(IF(ISBLANK(#REF!),"",(#REF!)),"")</f>
        <v/>
      </c>
      <c r="H7" s="9" t="str">
        <f>IFERROR(IF(ISBLANK(#REF!),"",(#REF!)),"")</f>
        <v/>
      </c>
      <c r="I7" s="9" t="str">
        <f>IFERROR(IF(ISBLANK(#REF!),"",(#REF!)),"")</f>
        <v/>
      </c>
      <c r="J7" s="9" t="str">
        <f>IFERROR(IF(ISBLANK(#REF!),"",(#REF!)),"")</f>
        <v/>
      </c>
      <c r="K7" s="9" t="str">
        <f>IFERROR(IF(ISBLANK(#REF!),"",(#REF!)),"")</f>
        <v/>
      </c>
      <c r="L7" s="42" t="str">
        <f>IFERROR(IF(ISBLANK(#REF!),"",(#REF!)),"")</f>
        <v/>
      </c>
      <c r="M7" s="21" t="str">
        <f>IFERROR(IF(ISBLANK(#REF!),"",(#REF!)),"")</f>
        <v/>
      </c>
      <c r="N7" s="21"/>
      <c r="O7" s="20" t="str">
        <f>IFERROR(IF(ISBLANK(#REF!),"",(#REF!)),"")</f>
        <v/>
      </c>
    </row>
    <row r="8" spans="1:15" s="24" customFormat="1" hidden="1">
      <c r="A8" s="22" t="str">
        <f>IFERROR(IF(ISBLANK(#REF!),"",(#REF!)),"")</f>
        <v/>
      </c>
      <c r="B8" s="21" t="str">
        <f>IFERROR(IF(ISBLANK(#REF!),"",(#REF!)),"")</f>
        <v/>
      </c>
      <c r="C8" s="4" t="str">
        <f>IFERROR(IF(ISBLANK(#REF!),"",(#REF!)),"")</f>
        <v/>
      </c>
      <c r="D8" s="21" t="str">
        <f>IFERROR(IF(ISBLANK(#REF!),"",(#REF!)),"")</f>
        <v/>
      </c>
      <c r="E8" s="66" t="str">
        <f>IFERROR(IF(ISBLANK(#REF!),"",(#REF!)),"")</f>
        <v/>
      </c>
      <c r="F8" s="9" t="str">
        <f>IFERROR(IF(ISBLANK(#REF!),"",(#REF!)),"")</f>
        <v/>
      </c>
      <c r="G8" s="9" t="str">
        <f>IFERROR(IF(ISBLANK(#REF!),"",(#REF!)),"")</f>
        <v/>
      </c>
      <c r="H8" s="9" t="str">
        <f>IFERROR(IF(ISBLANK(#REF!),"",(#REF!)),"")</f>
        <v/>
      </c>
      <c r="I8" s="9" t="str">
        <f>IFERROR(IF(ISBLANK(#REF!),"",(#REF!)),"")</f>
        <v/>
      </c>
      <c r="J8" s="9" t="str">
        <f>IFERROR(IF(ISBLANK(#REF!),"",(#REF!)),"")</f>
        <v/>
      </c>
      <c r="K8" s="9" t="str">
        <f>IFERROR(IF(ISBLANK(#REF!),"",(#REF!)),"")</f>
        <v/>
      </c>
      <c r="L8" s="42" t="str">
        <f>IFERROR(IF(ISBLANK(#REF!),"",(#REF!)),"")</f>
        <v/>
      </c>
      <c r="M8" s="21" t="str">
        <f>IFERROR(IF(ISBLANK(#REF!),"",(#REF!)),"")</f>
        <v/>
      </c>
      <c r="N8" s="21"/>
      <c r="O8" s="20" t="str">
        <f>IFERROR(IF(ISBLANK(#REF!),"",(#REF!)),"")</f>
        <v/>
      </c>
    </row>
    <row r="9" spans="1:15" s="24" customFormat="1">
      <c r="A9" s="22" t="str">
        <f>IFERROR(IF(ISBLANK(#REF!),"",(#REF!)),"")</f>
        <v/>
      </c>
      <c r="B9" s="21" t="str">
        <f>IFERROR(IF(ISBLANK(#REF!),"",(#REF!)),"")</f>
        <v/>
      </c>
      <c r="C9" s="4" t="str">
        <f>IFERROR(IF(ISBLANK(#REF!),"",(#REF!)),"")</f>
        <v/>
      </c>
      <c r="D9" s="21" t="str">
        <f>IFERROR(IF(ISBLANK(#REF!),"",(#REF!)),"")</f>
        <v/>
      </c>
      <c r="E9" s="66" t="str">
        <f>IFERROR(IF(ISBLANK(#REF!),"",(#REF!)),"")</f>
        <v/>
      </c>
      <c r="F9" s="9" t="str">
        <f>IFERROR(IF(ISBLANK(#REF!),"",(#REF!)),"")</f>
        <v/>
      </c>
      <c r="G9" s="9" t="str">
        <f>IFERROR(IF(ISBLANK(#REF!),"",(#REF!)),"")</f>
        <v/>
      </c>
      <c r="H9" s="9" t="str">
        <f>IFERROR(IF(ISBLANK(#REF!),"",(#REF!)),"")</f>
        <v/>
      </c>
      <c r="I9" s="9" t="str">
        <f>IFERROR(IF(ISBLANK(#REF!),"",(#REF!)),"")</f>
        <v/>
      </c>
      <c r="J9" s="9" t="str">
        <f>IFERROR(IF(ISBLANK(#REF!),"",(#REF!)),"")</f>
        <v/>
      </c>
      <c r="K9" s="9" t="str">
        <f>IFERROR(IF(ISBLANK(#REF!),"",(#REF!)),"")</f>
        <v/>
      </c>
      <c r="L9" s="42" t="str">
        <f>IFERROR(IF(ISBLANK(#REF!),"",(#REF!)),"")</f>
        <v/>
      </c>
      <c r="M9" s="21" t="str">
        <f>IFERROR(IF(ISBLANK(#REF!),"",(#REF!)),"")</f>
        <v/>
      </c>
      <c r="N9" s="21"/>
      <c r="O9" s="20" t="str">
        <f>IFERROR(IF(ISBLANK(#REF!),"",(#REF!)),"")</f>
        <v/>
      </c>
    </row>
    <row r="10" spans="1:15" s="24" customFormat="1" hidden="1">
      <c r="A10" s="22" t="str">
        <f>IFERROR(IF(ISBLANK(#REF!),"",(#REF!)),"")</f>
        <v/>
      </c>
      <c r="B10" s="21" t="str">
        <f>IFERROR(IF(ISBLANK(#REF!),"",(#REF!)),"")</f>
        <v/>
      </c>
      <c r="C10" s="4" t="str">
        <f>IFERROR(IF(ISBLANK(#REF!),"",(#REF!)),"")</f>
        <v/>
      </c>
      <c r="D10" s="21" t="str">
        <f>IFERROR(IF(ISBLANK(#REF!),"",(#REF!)),"")</f>
        <v/>
      </c>
      <c r="E10" s="66" t="str">
        <f>IFERROR(IF(ISBLANK(#REF!),"",(#REF!)),"")</f>
        <v/>
      </c>
      <c r="F10" s="9" t="str">
        <f>IFERROR(IF(ISBLANK(#REF!),"",(#REF!)),"")</f>
        <v/>
      </c>
      <c r="G10" s="9" t="str">
        <f>IFERROR(IF(ISBLANK(#REF!),"",(#REF!)),"")</f>
        <v/>
      </c>
      <c r="H10" s="9" t="str">
        <f>IFERROR(IF(ISBLANK(#REF!),"",(#REF!)),"")</f>
        <v/>
      </c>
      <c r="I10" s="9" t="str">
        <f>IFERROR(IF(ISBLANK(#REF!),"",(#REF!)),"")</f>
        <v/>
      </c>
      <c r="J10" s="9" t="str">
        <f>IFERROR(IF(ISBLANK(#REF!),"",(#REF!)),"")</f>
        <v/>
      </c>
      <c r="K10" s="9" t="str">
        <f>IFERROR(IF(ISBLANK(#REF!),"",(#REF!)),"")</f>
        <v/>
      </c>
      <c r="L10" s="42" t="str">
        <f>IFERROR(IF(ISBLANK(#REF!),"",(#REF!)),"")</f>
        <v/>
      </c>
      <c r="M10" s="21" t="str">
        <f>IFERROR(IF(ISBLANK(#REF!),"",(#REF!)),"")</f>
        <v/>
      </c>
      <c r="N10" s="21"/>
      <c r="O10" s="20" t="str">
        <f>IFERROR(IF(ISBLANK(#REF!),"",(#REF!)),"")</f>
        <v/>
      </c>
    </row>
    <row r="11" spans="1:15" s="24" customFormat="1" hidden="1">
      <c r="A11" s="22" t="str">
        <f>IFERROR(IF(ISBLANK(#REF!),"",(#REF!)),"")</f>
        <v/>
      </c>
      <c r="B11" s="21" t="str">
        <f>IFERROR(IF(ISBLANK(#REF!),"",(#REF!)),"")</f>
        <v/>
      </c>
      <c r="C11" s="4" t="str">
        <f>IFERROR(IF(ISBLANK(#REF!),"",(#REF!)),"")</f>
        <v/>
      </c>
      <c r="D11" s="21" t="str">
        <f>IFERROR(IF(ISBLANK(#REF!),"",(#REF!)),"")</f>
        <v/>
      </c>
      <c r="E11" s="66" t="str">
        <f>IFERROR(IF(ISBLANK(#REF!),"",(#REF!)),"")</f>
        <v/>
      </c>
      <c r="F11" s="9" t="str">
        <f>IFERROR(IF(ISBLANK(#REF!),"",(#REF!)),"")</f>
        <v/>
      </c>
      <c r="G11" s="9" t="str">
        <f>IFERROR(IF(ISBLANK(#REF!),"",(#REF!)),"")</f>
        <v/>
      </c>
      <c r="H11" s="9" t="str">
        <f>IFERROR(IF(ISBLANK(#REF!),"",(#REF!)),"")</f>
        <v/>
      </c>
      <c r="I11" s="9" t="str">
        <f>IFERROR(IF(ISBLANK(#REF!),"",(#REF!)),"")</f>
        <v/>
      </c>
      <c r="J11" s="9" t="str">
        <f>IFERROR(IF(ISBLANK(#REF!),"",(#REF!)),"")</f>
        <v/>
      </c>
      <c r="K11" s="9" t="str">
        <f>IFERROR(IF(ISBLANK(#REF!),"",(#REF!)),"")</f>
        <v/>
      </c>
      <c r="L11" s="42" t="str">
        <f>IFERROR(IF(ISBLANK(#REF!),"",(#REF!)),"")</f>
        <v/>
      </c>
      <c r="M11" s="21" t="str">
        <f>IFERROR(IF(ISBLANK(#REF!),"",(#REF!)),"")</f>
        <v/>
      </c>
      <c r="N11" s="21"/>
      <c r="O11" s="20" t="str">
        <f>IFERROR(IF(ISBLANK(#REF!),"",(#REF!)),"")</f>
        <v/>
      </c>
    </row>
    <row r="12" spans="1:15" s="24" customFormat="1">
      <c r="A12" s="22" t="str">
        <f>IFERROR(IF(ISBLANK(#REF!),"",(#REF!)),"")</f>
        <v/>
      </c>
      <c r="B12" s="21" t="str">
        <f>IFERROR(IF(ISBLANK(#REF!),"",(#REF!)),"")</f>
        <v/>
      </c>
      <c r="C12" s="4" t="str">
        <f>IFERROR(IF(ISBLANK(#REF!),"",(#REF!)),"")</f>
        <v/>
      </c>
      <c r="D12" s="21" t="str">
        <f>IFERROR(IF(ISBLANK(#REF!),"",(#REF!)),"")</f>
        <v/>
      </c>
      <c r="E12" s="66" t="str">
        <f>IFERROR(IF(ISBLANK(#REF!),"",(#REF!)),"")</f>
        <v/>
      </c>
      <c r="F12" s="9" t="str">
        <f>IFERROR(IF(ISBLANK(#REF!),"",(#REF!)),"")</f>
        <v/>
      </c>
      <c r="G12" s="9" t="str">
        <f>IFERROR(IF(ISBLANK(#REF!),"",(#REF!)),"")</f>
        <v/>
      </c>
      <c r="H12" s="9" t="str">
        <f>IFERROR(IF(ISBLANK(#REF!),"",(#REF!)),"")</f>
        <v/>
      </c>
      <c r="I12" s="9" t="str">
        <f>IFERROR(IF(ISBLANK(#REF!),"",(#REF!)),"")</f>
        <v/>
      </c>
      <c r="J12" s="9" t="str">
        <f>IFERROR(IF(ISBLANK(#REF!),"",(#REF!)),"")</f>
        <v/>
      </c>
      <c r="K12" s="9" t="str">
        <f>IFERROR(IF(ISBLANK(#REF!),"",(#REF!)),"")</f>
        <v/>
      </c>
      <c r="L12" s="42" t="str">
        <f>IFERROR(IF(ISBLANK(#REF!),"",(#REF!)),"")</f>
        <v/>
      </c>
      <c r="M12" s="21" t="str">
        <f>IFERROR(IF(ISBLANK(#REF!),"",(#REF!)),"")</f>
        <v/>
      </c>
      <c r="N12" s="21"/>
      <c r="O12" s="20" t="str">
        <f>IFERROR(IF(ISBLANK(#REF!),"",(#REF!)),"")</f>
        <v/>
      </c>
    </row>
    <row r="13" spans="1:15" s="24" customFormat="1">
      <c r="A13" s="22" t="str">
        <f>IFERROR(IF(ISBLANK(#REF!),"",(#REF!)),"")</f>
        <v/>
      </c>
      <c r="B13" s="21" t="str">
        <f>IFERROR(IF(ISBLANK(#REF!),"",(#REF!)),"")</f>
        <v/>
      </c>
      <c r="C13" s="4" t="str">
        <f>IFERROR(IF(ISBLANK(#REF!),"",(#REF!)),"")</f>
        <v/>
      </c>
      <c r="D13" s="21" t="str">
        <f>IFERROR(IF(ISBLANK(#REF!),"",(#REF!)),"")</f>
        <v/>
      </c>
      <c r="E13" s="66" t="str">
        <f>IFERROR(IF(ISBLANK(#REF!),"",(#REF!)),"")</f>
        <v/>
      </c>
      <c r="F13" s="9" t="str">
        <f>IFERROR(IF(ISBLANK(#REF!),"",(#REF!)),"")</f>
        <v/>
      </c>
      <c r="G13" s="9" t="str">
        <f>IFERROR(IF(ISBLANK(#REF!),"",(#REF!)),"")</f>
        <v/>
      </c>
      <c r="H13" s="9" t="str">
        <f>IFERROR(IF(ISBLANK(#REF!),"",(#REF!)),"")</f>
        <v/>
      </c>
      <c r="I13" s="9" t="str">
        <f>IFERROR(IF(ISBLANK(#REF!),"",(#REF!)),"")</f>
        <v/>
      </c>
      <c r="J13" s="9" t="str">
        <f>IFERROR(IF(ISBLANK(#REF!),"",(#REF!)),"")</f>
        <v/>
      </c>
      <c r="K13" s="9" t="str">
        <f>IFERROR(IF(ISBLANK(#REF!),"",(#REF!)),"")</f>
        <v/>
      </c>
      <c r="L13" s="42" t="str">
        <f>IFERROR(IF(ISBLANK(#REF!),"",(#REF!)),"")</f>
        <v/>
      </c>
      <c r="M13" s="21" t="str">
        <f>IFERROR(IF(ISBLANK(#REF!),"",(#REF!)),"")</f>
        <v/>
      </c>
      <c r="N13" s="21"/>
      <c r="O13" s="20" t="str">
        <f>IFERROR(IF(ISBLANK(#REF!),"",(#REF!)),"")</f>
        <v/>
      </c>
    </row>
    <row r="14" spans="1:15" s="24" customFormat="1">
      <c r="A14" s="22" t="str">
        <f>IFERROR(IF(ISBLANK(#REF!),"",(#REF!)),"")</f>
        <v/>
      </c>
      <c r="B14" s="21" t="str">
        <f>IFERROR(IF(ISBLANK(#REF!),"",(#REF!)),"")</f>
        <v/>
      </c>
      <c r="C14" s="4" t="str">
        <f>IFERROR(IF(ISBLANK(#REF!),"",(#REF!)),"")</f>
        <v/>
      </c>
      <c r="D14" s="21" t="str">
        <f>IFERROR(IF(ISBLANK(#REF!),"",(#REF!)),"")</f>
        <v/>
      </c>
      <c r="E14" s="66" t="str">
        <f>IFERROR(IF(ISBLANK(#REF!),"",(#REF!)),"")</f>
        <v/>
      </c>
      <c r="F14" s="9" t="str">
        <f>IFERROR(IF(ISBLANK(#REF!),"",(#REF!)),"")</f>
        <v/>
      </c>
      <c r="G14" s="9" t="str">
        <f>IFERROR(IF(ISBLANK(#REF!),"",(#REF!)),"")</f>
        <v/>
      </c>
      <c r="H14" s="9" t="str">
        <f>IFERROR(IF(ISBLANK(#REF!),"",(#REF!)),"")</f>
        <v/>
      </c>
      <c r="I14" s="9" t="str">
        <f>IFERROR(IF(ISBLANK(#REF!),"",(#REF!)),"")</f>
        <v/>
      </c>
      <c r="J14" s="9" t="str">
        <f>IFERROR(IF(ISBLANK(#REF!),"",(#REF!)),"")</f>
        <v/>
      </c>
      <c r="K14" s="9" t="str">
        <f>IFERROR(IF(ISBLANK(#REF!),"",(#REF!)),"")</f>
        <v/>
      </c>
      <c r="L14" s="42" t="str">
        <f>IFERROR(IF(ISBLANK(#REF!),"",(#REF!)),"")</f>
        <v/>
      </c>
      <c r="M14" s="21" t="str">
        <f>IFERROR(IF(ISBLANK(#REF!),"",(#REF!)),"")</f>
        <v/>
      </c>
      <c r="N14" s="21"/>
      <c r="O14" s="20" t="str">
        <f>IFERROR(IF(ISBLANK(#REF!),"",(#REF!)),"")</f>
        <v/>
      </c>
    </row>
    <row r="15" spans="1:15" s="24" customFormat="1" hidden="1">
      <c r="A15" s="22" t="str">
        <f>IFERROR(IF(ISBLANK(#REF!),"",(#REF!)),"")</f>
        <v/>
      </c>
      <c r="B15" s="21" t="str">
        <f>IFERROR(IF(ISBLANK(#REF!),"",(#REF!)),"")</f>
        <v/>
      </c>
      <c r="C15" s="4" t="str">
        <f>IFERROR(IF(ISBLANK(#REF!),"",(#REF!)),"")</f>
        <v/>
      </c>
      <c r="D15" s="21" t="str">
        <f>IFERROR(IF(ISBLANK(#REF!),"",(#REF!)),"")</f>
        <v/>
      </c>
      <c r="E15" s="66" t="str">
        <f>IFERROR(IF(ISBLANK(#REF!),"",(#REF!)),"")</f>
        <v/>
      </c>
      <c r="F15" s="9" t="str">
        <f>IFERROR(IF(ISBLANK(#REF!),"",(#REF!)),"")</f>
        <v/>
      </c>
      <c r="G15" s="9" t="str">
        <f>IFERROR(IF(ISBLANK(#REF!),"",(#REF!)),"")</f>
        <v/>
      </c>
      <c r="H15" s="9" t="str">
        <f>IFERROR(IF(ISBLANK(#REF!),"",(#REF!)),"")</f>
        <v/>
      </c>
      <c r="I15" s="9" t="str">
        <f>IFERROR(IF(ISBLANK(#REF!),"",(#REF!)),"")</f>
        <v/>
      </c>
      <c r="J15" s="9" t="str">
        <f>IFERROR(IF(ISBLANK(#REF!),"",(#REF!)),"")</f>
        <v/>
      </c>
      <c r="K15" s="9" t="str">
        <f>IFERROR(IF(ISBLANK(#REF!),"",(#REF!)),"")</f>
        <v/>
      </c>
      <c r="L15" s="42" t="str">
        <f>IFERROR(IF(ISBLANK(#REF!),"",(#REF!)),"")</f>
        <v/>
      </c>
      <c r="M15" s="21" t="str">
        <f>IFERROR(IF(ISBLANK(#REF!),"",(#REF!)),"")</f>
        <v/>
      </c>
      <c r="N15" s="21"/>
      <c r="O15" s="20" t="str">
        <f>IFERROR(IF(ISBLANK(#REF!),"",(#REF!)),"")</f>
        <v/>
      </c>
    </row>
    <row r="16" spans="1:15" s="24" customFormat="1" hidden="1">
      <c r="A16" s="22" t="str">
        <f>IFERROR(IF(ISBLANK(#REF!),"",(#REF!)),"")</f>
        <v/>
      </c>
      <c r="B16" s="21" t="str">
        <f>IFERROR(IF(ISBLANK(#REF!),"",(#REF!)),"")</f>
        <v/>
      </c>
      <c r="C16" s="4" t="str">
        <f>IFERROR(IF(ISBLANK(#REF!),"",(#REF!)),"")</f>
        <v/>
      </c>
      <c r="D16" s="21" t="str">
        <f>IFERROR(IF(ISBLANK(#REF!),"",(#REF!)),"")</f>
        <v/>
      </c>
      <c r="E16" s="66" t="str">
        <f>IFERROR(IF(ISBLANK(#REF!),"",(#REF!)),"")</f>
        <v/>
      </c>
      <c r="F16" s="9" t="str">
        <f>IFERROR(IF(ISBLANK(#REF!),"",(#REF!)),"")</f>
        <v/>
      </c>
      <c r="G16" s="9" t="str">
        <f>IFERROR(IF(ISBLANK(#REF!),"",(#REF!)),"")</f>
        <v/>
      </c>
      <c r="H16" s="9" t="str">
        <f>IFERROR(IF(ISBLANK(#REF!),"",(#REF!)),"")</f>
        <v/>
      </c>
      <c r="I16" s="9" t="str">
        <f>IFERROR(IF(ISBLANK(#REF!),"",(#REF!)),"")</f>
        <v/>
      </c>
      <c r="J16" s="9" t="str">
        <f>IFERROR(IF(ISBLANK(#REF!),"",(#REF!)),"")</f>
        <v/>
      </c>
      <c r="K16" s="9" t="str">
        <f>IFERROR(IF(ISBLANK(#REF!),"",(#REF!)),"")</f>
        <v/>
      </c>
      <c r="L16" s="42" t="str">
        <f>IFERROR(IF(ISBLANK(#REF!),"",(#REF!)),"")</f>
        <v/>
      </c>
      <c r="M16" s="21" t="str">
        <f>IFERROR(IF(ISBLANK(#REF!),"",(#REF!)),"")</f>
        <v/>
      </c>
      <c r="N16" s="21"/>
      <c r="O16" s="20" t="str">
        <f>IFERROR(IF(ISBLANK(#REF!),"",(#REF!)),"")</f>
        <v/>
      </c>
    </row>
    <row r="17" spans="1:15" s="24" customFormat="1" hidden="1">
      <c r="A17" s="22" t="str">
        <f>IFERROR(IF(ISBLANK(#REF!),"",(#REF!)),"")</f>
        <v/>
      </c>
      <c r="B17" s="21" t="str">
        <f>IFERROR(IF(ISBLANK(#REF!),"",(#REF!)),"")</f>
        <v/>
      </c>
      <c r="C17" s="4" t="str">
        <f>IFERROR(IF(ISBLANK(#REF!),"",(#REF!)),"")</f>
        <v/>
      </c>
      <c r="D17" s="21" t="str">
        <f>IFERROR(IF(ISBLANK(#REF!),"",(#REF!)),"")</f>
        <v/>
      </c>
      <c r="E17" s="66" t="str">
        <f>IFERROR(IF(ISBLANK(#REF!),"",(#REF!)),"")</f>
        <v/>
      </c>
      <c r="F17" s="9" t="str">
        <f>IFERROR(IF(ISBLANK(#REF!),"",(#REF!)),"")</f>
        <v/>
      </c>
      <c r="G17" s="9" t="str">
        <f>IFERROR(IF(ISBLANK(#REF!),"",(#REF!)),"")</f>
        <v/>
      </c>
      <c r="H17" s="9" t="str">
        <f>IFERROR(IF(ISBLANK(#REF!),"",(#REF!)),"")</f>
        <v/>
      </c>
      <c r="I17" s="9" t="str">
        <f>IFERROR(IF(ISBLANK(#REF!),"",(#REF!)),"")</f>
        <v/>
      </c>
      <c r="J17" s="9" t="str">
        <f>IFERROR(IF(ISBLANK(#REF!),"",(#REF!)),"")</f>
        <v/>
      </c>
      <c r="K17" s="9" t="str">
        <f>IFERROR(IF(ISBLANK(#REF!),"",(#REF!)),"")</f>
        <v/>
      </c>
      <c r="L17" s="42" t="str">
        <f>IFERROR(IF(ISBLANK(#REF!),"",(#REF!)),"")</f>
        <v/>
      </c>
      <c r="M17" s="21" t="str">
        <f>IFERROR(IF(ISBLANK(#REF!),"",(#REF!)),"")</f>
        <v/>
      </c>
      <c r="N17" s="21"/>
      <c r="O17" s="20" t="str">
        <f>IFERROR(IF(ISBLANK(#REF!),"",(#REF!)),"")</f>
        <v/>
      </c>
    </row>
    <row r="18" spans="1:15" s="24" customFormat="1" hidden="1">
      <c r="A18" s="22" t="str">
        <f>IFERROR(IF(ISBLANK(#REF!),"",(#REF!)),"")</f>
        <v/>
      </c>
      <c r="B18" s="21" t="str">
        <f>IFERROR(IF(ISBLANK(#REF!),"",(#REF!)),"")</f>
        <v/>
      </c>
      <c r="C18" s="4" t="str">
        <f>IFERROR(IF(ISBLANK(#REF!),"",(#REF!)),"")</f>
        <v/>
      </c>
      <c r="D18" s="21" t="str">
        <f>IFERROR(IF(ISBLANK(#REF!),"",(#REF!)),"")</f>
        <v/>
      </c>
      <c r="E18" s="66" t="str">
        <f>IFERROR(IF(ISBLANK(#REF!),"",(#REF!)),"")</f>
        <v/>
      </c>
      <c r="F18" s="9" t="str">
        <f>IFERROR(IF(ISBLANK(#REF!),"",(#REF!)),"")</f>
        <v/>
      </c>
      <c r="G18" s="9" t="str">
        <f>IFERROR(IF(ISBLANK(#REF!),"",(#REF!)),"")</f>
        <v/>
      </c>
      <c r="H18" s="9" t="str">
        <f>IFERROR(IF(ISBLANK(#REF!),"",(#REF!)),"")</f>
        <v/>
      </c>
      <c r="I18" s="9" t="str">
        <f>IFERROR(IF(ISBLANK(#REF!),"",(#REF!)),"")</f>
        <v/>
      </c>
      <c r="J18" s="9" t="str">
        <f>IFERROR(IF(ISBLANK(#REF!),"",(#REF!)),"")</f>
        <v/>
      </c>
      <c r="K18" s="9" t="str">
        <f>IFERROR(IF(ISBLANK(#REF!),"",(#REF!)),"")</f>
        <v/>
      </c>
      <c r="L18" s="42" t="str">
        <f>IFERROR(IF(ISBLANK(#REF!),"",(#REF!)),"")</f>
        <v/>
      </c>
      <c r="M18" s="21" t="str">
        <f>IFERROR(IF(ISBLANK(#REF!),"",(#REF!)),"")</f>
        <v/>
      </c>
      <c r="N18" s="21"/>
      <c r="O18" s="20" t="str">
        <f>IFERROR(IF(ISBLANK(#REF!),"",(#REF!)),"")</f>
        <v/>
      </c>
    </row>
    <row r="19" spans="1:15" s="24" customFormat="1" hidden="1">
      <c r="A19" s="22" t="str">
        <f>IFERROR(IF(ISBLANK(#REF!),"",(#REF!)),"")</f>
        <v/>
      </c>
      <c r="B19" s="21" t="str">
        <f>IFERROR(IF(ISBLANK(#REF!),"",(#REF!)),"")</f>
        <v/>
      </c>
      <c r="C19" s="4" t="str">
        <f>IFERROR(IF(ISBLANK(#REF!),"",(#REF!)),"")</f>
        <v/>
      </c>
      <c r="D19" s="21" t="str">
        <f>IFERROR(IF(ISBLANK(#REF!),"",(#REF!)),"")</f>
        <v/>
      </c>
      <c r="E19" s="66" t="str">
        <f>IFERROR(IF(ISBLANK(#REF!),"",(#REF!)),"")</f>
        <v/>
      </c>
      <c r="F19" s="9" t="str">
        <f>IFERROR(IF(ISBLANK(#REF!),"",(#REF!)),"")</f>
        <v/>
      </c>
      <c r="G19" s="9" t="str">
        <f>IFERROR(IF(ISBLANK(#REF!),"",(#REF!)),"")</f>
        <v/>
      </c>
      <c r="H19" s="9" t="str">
        <f>IFERROR(IF(ISBLANK(#REF!),"",(#REF!)),"")</f>
        <v/>
      </c>
      <c r="I19" s="9" t="str">
        <f>IFERROR(IF(ISBLANK(#REF!),"",(#REF!)),"")</f>
        <v/>
      </c>
      <c r="J19" s="9" t="str">
        <f>IFERROR(IF(ISBLANK(#REF!),"",(#REF!)),"")</f>
        <v/>
      </c>
      <c r="K19" s="9" t="str">
        <f>IFERROR(IF(ISBLANK(#REF!),"",(#REF!)),"")</f>
        <v/>
      </c>
      <c r="L19" s="42" t="str">
        <f>IFERROR(IF(ISBLANK(#REF!),"",(#REF!)),"")</f>
        <v/>
      </c>
      <c r="M19" s="21" t="str">
        <f>IFERROR(IF(ISBLANK(#REF!),"",(#REF!)),"")</f>
        <v/>
      </c>
      <c r="N19" s="21"/>
      <c r="O19" s="20" t="str">
        <f>IFERROR(IF(ISBLANK(#REF!),"",(#REF!)),"")</f>
        <v/>
      </c>
    </row>
    <row r="20" spans="1:15" s="24" customFormat="1" hidden="1">
      <c r="A20" s="22" t="str">
        <f>IFERROR(IF(ISBLANK(#REF!),"",(#REF!)),"")</f>
        <v/>
      </c>
      <c r="B20" s="21" t="str">
        <f>IFERROR(IF(ISBLANK(#REF!),"",(#REF!)),"")</f>
        <v/>
      </c>
      <c r="C20" s="4" t="str">
        <f>IFERROR(IF(ISBLANK(#REF!),"",(#REF!)),"")</f>
        <v/>
      </c>
      <c r="D20" s="21" t="str">
        <f>IFERROR(IF(ISBLANK(#REF!),"",(#REF!)),"")</f>
        <v/>
      </c>
      <c r="E20" s="66" t="str">
        <f>IFERROR(IF(ISBLANK(#REF!),"",(#REF!)),"")</f>
        <v/>
      </c>
      <c r="F20" s="9" t="str">
        <f>IFERROR(IF(ISBLANK(#REF!),"",(#REF!)),"")</f>
        <v/>
      </c>
      <c r="G20" s="9" t="str">
        <f>IFERROR(IF(ISBLANK(#REF!),"",(#REF!)),"")</f>
        <v/>
      </c>
      <c r="H20" s="9" t="str">
        <f>IFERROR(IF(ISBLANK(#REF!),"",(#REF!)),"")</f>
        <v/>
      </c>
      <c r="I20" s="9" t="str">
        <f>IFERROR(IF(ISBLANK(#REF!),"",(#REF!)),"")</f>
        <v/>
      </c>
      <c r="J20" s="9" t="str">
        <f>IFERROR(IF(ISBLANK(#REF!),"",(#REF!)),"")</f>
        <v/>
      </c>
      <c r="K20" s="9" t="str">
        <f>IFERROR(IF(ISBLANK(#REF!),"",(#REF!)),"")</f>
        <v/>
      </c>
      <c r="L20" s="42" t="str">
        <f>IFERROR(IF(ISBLANK(#REF!),"",(#REF!)),"")</f>
        <v/>
      </c>
      <c r="M20" s="21" t="str">
        <f>IFERROR(IF(ISBLANK(#REF!),"",(#REF!)),"")</f>
        <v/>
      </c>
      <c r="N20" s="21"/>
      <c r="O20" s="20" t="str">
        <f>IFERROR(IF(ISBLANK(#REF!),"",(#REF!)),"")</f>
        <v/>
      </c>
    </row>
    <row r="21" spans="1:15" s="24" customFormat="1" hidden="1">
      <c r="A21" s="22" t="str">
        <f>IFERROR(IF(ISBLANK(#REF!),"",(#REF!)),"")</f>
        <v/>
      </c>
      <c r="B21" s="21" t="str">
        <f>IFERROR(IF(ISBLANK(#REF!),"",(#REF!)),"")</f>
        <v/>
      </c>
      <c r="C21" s="4" t="str">
        <f>IFERROR(IF(ISBLANK(#REF!),"",(#REF!)),"")</f>
        <v/>
      </c>
      <c r="D21" s="21" t="str">
        <f>IFERROR(IF(ISBLANK(#REF!),"",(#REF!)),"")</f>
        <v/>
      </c>
      <c r="E21" s="66" t="str">
        <f>IFERROR(IF(ISBLANK(#REF!),"",(#REF!)),"")</f>
        <v/>
      </c>
      <c r="F21" s="9" t="str">
        <f>IFERROR(IF(ISBLANK(#REF!),"",(#REF!)),"")</f>
        <v/>
      </c>
      <c r="G21" s="9" t="str">
        <f>IFERROR(IF(ISBLANK(#REF!),"",(#REF!)),"")</f>
        <v/>
      </c>
      <c r="H21" s="9" t="str">
        <f>IFERROR(IF(ISBLANK(#REF!),"",(#REF!)),"")</f>
        <v/>
      </c>
      <c r="I21" s="9" t="str">
        <f>IFERROR(IF(ISBLANK(#REF!),"",(#REF!)),"")</f>
        <v/>
      </c>
      <c r="J21" s="9" t="str">
        <f>IFERROR(IF(ISBLANK(#REF!),"",(#REF!)),"")</f>
        <v/>
      </c>
      <c r="K21" s="9" t="str">
        <f>IFERROR(IF(ISBLANK(#REF!),"",(#REF!)),"")</f>
        <v/>
      </c>
      <c r="L21" s="42" t="str">
        <f>IFERROR(IF(ISBLANK(#REF!),"",(#REF!)),"")</f>
        <v/>
      </c>
      <c r="M21" s="21" t="str">
        <f>IFERROR(IF(ISBLANK(#REF!),"",(#REF!)),"")</f>
        <v/>
      </c>
      <c r="N21" s="21"/>
      <c r="O21" s="20" t="str">
        <f>IFERROR(IF(ISBLANK(#REF!),"",(#REF!)),"")</f>
        <v/>
      </c>
    </row>
    <row r="22" spans="1:15" s="24" customFormat="1" hidden="1">
      <c r="A22" s="22" t="str">
        <f>IFERROR(IF(ISBLANK(#REF!),"",(#REF!)),"")</f>
        <v/>
      </c>
      <c r="B22" s="21" t="str">
        <f>IFERROR(IF(ISBLANK(#REF!),"",(#REF!)),"")</f>
        <v/>
      </c>
      <c r="C22" s="4" t="str">
        <f>IFERROR(IF(ISBLANK(#REF!),"",(#REF!)),"")</f>
        <v/>
      </c>
      <c r="D22" s="21" t="str">
        <f>IFERROR(IF(ISBLANK(#REF!),"",(#REF!)),"")</f>
        <v/>
      </c>
      <c r="E22" s="66" t="str">
        <f>IFERROR(IF(ISBLANK(#REF!),"",(#REF!)),"")</f>
        <v/>
      </c>
      <c r="F22" s="9" t="str">
        <f>IFERROR(IF(ISBLANK(#REF!),"",(#REF!)),"")</f>
        <v/>
      </c>
      <c r="G22" s="9" t="str">
        <f>IFERROR(IF(ISBLANK(#REF!),"",(#REF!)),"")</f>
        <v/>
      </c>
      <c r="H22" s="9" t="str">
        <f>IFERROR(IF(ISBLANK(#REF!),"",(#REF!)),"")</f>
        <v/>
      </c>
      <c r="I22" s="9" t="str">
        <f>IFERROR(IF(ISBLANK(#REF!),"",(#REF!)),"")</f>
        <v/>
      </c>
      <c r="J22" s="9" t="str">
        <f>IFERROR(IF(ISBLANK(#REF!),"",(#REF!)),"")</f>
        <v/>
      </c>
      <c r="K22" s="9" t="str">
        <f>IFERROR(IF(ISBLANK(#REF!),"",(#REF!)),"")</f>
        <v/>
      </c>
      <c r="L22" s="42" t="str">
        <f>IFERROR(IF(ISBLANK(#REF!),"",(#REF!)),"")</f>
        <v/>
      </c>
      <c r="M22" s="21" t="str">
        <f>IFERROR(IF(ISBLANK(#REF!),"",(#REF!)),"")</f>
        <v/>
      </c>
      <c r="N22" s="21"/>
      <c r="O22" s="20" t="str">
        <f>IFERROR(IF(ISBLANK(#REF!),"",(#REF!)),"")</f>
        <v/>
      </c>
    </row>
    <row r="23" spans="1:15" s="24" customFormat="1" hidden="1">
      <c r="A23" s="22" t="str">
        <f>IFERROR(IF(ISBLANK(#REF!),"",(#REF!)),"")</f>
        <v/>
      </c>
      <c r="B23" s="21" t="str">
        <f>IFERROR(IF(ISBLANK(#REF!),"",(#REF!)),"")</f>
        <v/>
      </c>
      <c r="C23" s="4" t="str">
        <f>IFERROR(IF(ISBLANK(#REF!),"",(#REF!)),"")</f>
        <v/>
      </c>
      <c r="D23" s="21" t="str">
        <f>IFERROR(IF(ISBLANK(#REF!),"",(#REF!)),"")</f>
        <v/>
      </c>
      <c r="E23" s="66" t="str">
        <f>IFERROR(IF(ISBLANK(#REF!),"",(#REF!)),"")</f>
        <v/>
      </c>
      <c r="F23" s="9" t="str">
        <f>IFERROR(IF(ISBLANK(#REF!),"",(#REF!)),"")</f>
        <v/>
      </c>
      <c r="G23" s="9" t="str">
        <f>IFERROR(IF(ISBLANK(#REF!),"",(#REF!)),"")</f>
        <v/>
      </c>
      <c r="H23" s="9" t="str">
        <f>IFERROR(IF(ISBLANK(#REF!),"",(#REF!)),"")</f>
        <v/>
      </c>
      <c r="I23" s="9" t="str">
        <f>IFERROR(IF(ISBLANK(#REF!),"",(#REF!)),"")</f>
        <v/>
      </c>
      <c r="J23" s="9" t="str">
        <f>IFERROR(IF(ISBLANK(#REF!),"",(#REF!)),"")</f>
        <v/>
      </c>
      <c r="K23" s="9" t="str">
        <f>IFERROR(IF(ISBLANK(#REF!),"",(#REF!)),"")</f>
        <v/>
      </c>
      <c r="L23" s="42" t="str">
        <f>IFERROR(IF(ISBLANK(#REF!),"",(#REF!)),"")</f>
        <v/>
      </c>
      <c r="M23" s="21" t="str">
        <f>IFERROR(IF(ISBLANK(#REF!),"",(#REF!)),"")</f>
        <v/>
      </c>
      <c r="N23" s="21"/>
      <c r="O23" s="20" t="str">
        <f>IFERROR(IF(ISBLANK(#REF!),"",(#REF!)),"")</f>
        <v/>
      </c>
    </row>
    <row r="24" spans="1:15" s="24" customFormat="1" hidden="1">
      <c r="A24" s="22" t="str">
        <f>IFERROR(IF(ISBLANK(#REF!),"",(#REF!)),"")</f>
        <v/>
      </c>
      <c r="B24" s="21" t="str">
        <f>IFERROR(IF(ISBLANK(#REF!),"",(#REF!)),"")</f>
        <v/>
      </c>
      <c r="C24" s="4" t="str">
        <f>IFERROR(IF(ISBLANK(#REF!),"",(#REF!)),"")</f>
        <v/>
      </c>
      <c r="D24" s="21" t="str">
        <f>IFERROR(IF(ISBLANK(#REF!),"",(#REF!)),"")</f>
        <v/>
      </c>
      <c r="E24" s="66" t="str">
        <f>IFERROR(IF(ISBLANK(#REF!),"",(#REF!)),"")</f>
        <v/>
      </c>
      <c r="F24" s="9" t="str">
        <f>IFERROR(IF(ISBLANK(#REF!),"",(#REF!)),"")</f>
        <v/>
      </c>
      <c r="G24" s="9" t="str">
        <f>IFERROR(IF(ISBLANK(#REF!),"",(#REF!)),"")</f>
        <v/>
      </c>
      <c r="H24" s="9" t="str">
        <f>IFERROR(IF(ISBLANK(#REF!),"",(#REF!)),"")</f>
        <v/>
      </c>
      <c r="I24" s="9" t="str">
        <f>IFERROR(IF(ISBLANK(#REF!),"",(#REF!)),"")</f>
        <v/>
      </c>
      <c r="J24" s="9" t="str">
        <f>IFERROR(IF(ISBLANK(#REF!),"",(#REF!)),"")</f>
        <v/>
      </c>
      <c r="K24" s="9" t="str">
        <f>IFERROR(IF(ISBLANK(#REF!),"",(#REF!)),"")</f>
        <v/>
      </c>
      <c r="L24" s="42" t="str">
        <f>IFERROR(IF(ISBLANK(#REF!),"",(#REF!)),"")</f>
        <v/>
      </c>
      <c r="M24" s="21" t="str">
        <f>IFERROR(IF(ISBLANK(#REF!),"",(#REF!)),"")</f>
        <v/>
      </c>
      <c r="N24" s="21"/>
      <c r="O24" s="20" t="str">
        <f>IFERROR(IF(ISBLANK(#REF!),"",(#REF!)),"")</f>
        <v/>
      </c>
    </row>
    <row r="25" spans="1:15" s="24" customFormat="1" hidden="1">
      <c r="A25" s="22" t="str">
        <f>IFERROR(IF(ISBLANK(#REF!),"",(#REF!)),"")</f>
        <v/>
      </c>
      <c r="B25" s="21" t="str">
        <f>IFERROR(IF(ISBLANK(#REF!),"",(#REF!)),"")</f>
        <v/>
      </c>
      <c r="C25" s="4" t="str">
        <f>IFERROR(IF(ISBLANK(#REF!),"",(#REF!)),"")</f>
        <v/>
      </c>
      <c r="D25" s="21" t="str">
        <f>IFERROR(IF(ISBLANK(#REF!),"",(#REF!)),"")</f>
        <v/>
      </c>
      <c r="E25" s="66" t="str">
        <f>IFERROR(IF(ISBLANK(#REF!),"",(#REF!)),"")</f>
        <v/>
      </c>
      <c r="F25" s="9" t="str">
        <f>IFERROR(IF(ISBLANK(#REF!),"",(#REF!)),"")</f>
        <v/>
      </c>
      <c r="G25" s="9" t="str">
        <f>IFERROR(IF(ISBLANK(#REF!),"",(#REF!)),"")</f>
        <v/>
      </c>
      <c r="H25" s="9" t="str">
        <f>IFERROR(IF(ISBLANK(#REF!),"",(#REF!)),"")</f>
        <v/>
      </c>
      <c r="I25" s="9" t="str">
        <f>IFERROR(IF(ISBLANK(#REF!),"",(#REF!)),"")</f>
        <v/>
      </c>
      <c r="J25" s="9" t="str">
        <f>IFERROR(IF(ISBLANK(#REF!),"",(#REF!)),"")</f>
        <v/>
      </c>
      <c r="K25" s="9" t="str">
        <f>IFERROR(IF(ISBLANK(#REF!),"",(#REF!)),"")</f>
        <v/>
      </c>
      <c r="L25" s="42" t="str">
        <f>IFERROR(IF(ISBLANK(#REF!),"",(#REF!)),"")</f>
        <v/>
      </c>
      <c r="M25" s="21" t="str">
        <f>IFERROR(IF(ISBLANK(#REF!),"",(#REF!)),"")</f>
        <v/>
      </c>
      <c r="N25" s="21"/>
      <c r="O25" s="20" t="str">
        <f>IFERROR(IF(ISBLANK(#REF!),"",(#REF!)),"")</f>
        <v/>
      </c>
    </row>
    <row r="26" spans="1:15" s="24" customFormat="1" hidden="1">
      <c r="A26" s="22" t="str">
        <f>IFERROR(IF(ISBLANK(#REF!),"",(#REF!)),"")</f>
        <v/>
      </c>
      <c r="B26" s="21" t="str">
        <f>IFERROR(IF(ISBLANK(#REF!),"",(#REF!)),"")</f>
        <v/>
      </c>
      <c r="C26" s="4" t="str">
        <f>IFERROR(IF(ISBLANK(#REF!),"",(#REF!)),"")</f>
        <v/>
      </c>
      <c r="D26" s="21" t="str">
        <f>IFERROR(IF(ISBLANK(#REF!),"",(#REF!)),"")</f>
        <v/>
      </c>
      <c r="E26" s="66" t="str">
        <f>IFERROR(IF(ISBLANK(#REF!),"",(#REF!)),"")</f>
        <v/>
      </c>
      <c r="F26" s="9" t="str">
        <f>IFERROR(IF(ISBLANK(#REF!),"",(#REF!)),"")</f>
        <v/>
      </c>
      <c r="G26" s="9" t="str">
        <f>IFERROR(IF(ISBLANK(#REF!),"",(#REF!)),"")</f>
        <v/>
      </c>
      <c r="H26" s="9" t="str">
        <f>IFERROR(IF(ISBLANK(#REF!),"",(#REF!)),"")</f>
        <v/>
      </c>
      <c r="I26" s="9" t="str">
        <f>IFERROR(IF(ISBLANK(#REF!),"",(#REF!)),"")</f>
        <v/>
      </c>
      <c r="J26" s="9" t="str">
        <f>IFERROR(IF(ISBLANK(#REF!),"",(#REF!)),"")</f>
        <v/>
      </c>
      <c r="K26" s="9" t="str">
        <f>IFERROR(IF(ISBLANK(#REF!),"",(#REF!)),"")</f>
        <v/>
      </c>
      <c r="L26" s="42" t="str">
        <f>IFERROR(IF(ISBLANK(#REF!),"",(#REF!)),"")</f>
        <v/>
      </c>
      <c r="M26" s="21" t="str">
        <f>IFERROR(IF(ISBLANK(#REF!),"",(#REF!)),"")</f>
        <v/>
      </c>
      <c r="N26" s="21"/>
      <c r="O26" s="20" t="str">
        <f>IFERROR(IF(ISBLANK(#REF!),"",(#REF!)),"")</f>
        <v/>
      </c>
    </row>
    <row r="27" spans="1:15" s="24" customFormat="1" hidden="1">
      <c r="A27" s="22" t="str">
        <f>IFERROR(IF(ISBLANK(#REF!),"",(#REF!)),"")</f>
        <v/>
      </c>
      <c r="B27" s="21" t="str">
        <f>IFERROR(IF(ISBLANK(#REF!),"",(#REF!)),"")</f>
        <v/>
      </c>
      <c r="C27" s="4" t="str">
        <f>IFERROR(IF(ISBLANK(#REF!),"",(#REF!)),"")</f>
        <v/>
      </c>
      <c r="D27" s="21" t="str">
        <f>IFERROR(IF(ISBLANK(#REF!),"",(#REF!)),"")</f>
        <v/>
      </c>
      <c r="E27" s="66" t="str">
        <f>IFERROR(IF(ISBLANK(#REF!),"",(#REF!)),"")</f>
        <v/>
      </c>
      <c r="F27" s="9" t="str">
        <f>IFERROR(IF(ISBLANK(#REF!),"",(#REF!)),"")</f>
        <v/>
      </c>
      <c r="G27" s="9" t="str">
        <f>IFERROR(IF(ISBLANK(#REF!),"",(#REF!)),"")</f>
        <v/>
      </c>
      <c r="H27" s="9" t="str">
        <f>IFERROR(IF(ISBLANK(#REF!),"",(#REF!)),"")</f>
        <v/>
      </c>
      <c r="I27" s="9" t="str">
        <f>IFERROR(IF(ISBLANK(#REF!),"",(#REF!)),"")</f>
        <v/>
      </c>
      <c r="J27" s="9" t="str">
        <f>IFERROR(IF(ISBLANK(#REF!),"",(#REF!)),"")</f>
        <v/>
      </c>
      <c r="K27" s="9" t="str">
        <f>IFERROR(IF(ISBLANK(#REF!),"",(#REF!)),"")</f>
        <v/>
      </c>
      <c r="L27" s="42" t="str">
        <f>IFERROR(IF(ISBLANK(#REF!),"",(#REF!)),"")</f>
        <v/>
      </c>
      <c r="M27" s="21" t="str">
        <f>IFERROR(IF(ISBLANK(#REF!),"",(#REF!)),"")</f>
        <v/>
      </c>
      <c r="N27" s="21"/>
      <c r="O27" s="20" t="str">
        <f>IFERROR(IF(ISBLANK(#REF!),"",(#REF!)),"")</f>
        <v/>
      </c>
    </row>
    <row r="28" spans="1:15" s="24" customFormat="1" hidden="1">
      <c r="A28" s="22" t="str">
        <f>IFERROR(IF(ISBLANK(#REF!),"",(#REF!)),"")</f>
        <v/>
      </c>
      <c r="B28" s="21" t="str">
        <f>IFERROR(IF(ISBLANK(#REF!),"",(#REF!)),"")</f>
        <v/>
      </c>
      <c r="C28" s="4" t="str">
        <f>IFERROR(IF(ISBLANK(#REF!),"",(#REF!)),"")</f>
        <v/>
      </c>
      <c r="D28" s="21" t="str">
        <f>IFERROR(IF(ISBLANK(#REF!),"",(#REF!)),"")</f>
        <v/>
      </c>
      <c r="E28" s="66" t="str">
        <f>IFERROR(IF(ISBLANK(#REF!),"",(#REF!)),"")</f>
        <v/>
      </c>
      <c r="F28" s="9" t="str">
        <f>IFERROR(IF(ISBLANK(#REF!),"",(#REF!)),"")</f>
        <v/>
      </c>
      <c r="G28" s="9" t="str">
        <f>IFERROR(IF(ISBLANK(#REF!),"",(#REF!)),"")</f>
        <v/>
      </c>
      <c r="H28" s="9" t="str">
        <f>IFERROR(IF(ISBLANK(#REF!),"",(#REF!)),"")</f>
        <v/>
      </c>
      <c r="I28" s="9" t="str">
        <f>IFERROR(IF(ISBLANK(#REF!),"",(#REF!)),"")</f>
        <v/>
      </c>
      <c r="J28" s="9" t="str">
        <f>IFERROR(IF(ISBLANK(#REF!),"",(#REF!)),"")</f>
        <v/>
      </c>
      <c r="K28" s="9" t="str">
        <f>IFERROR(IF(ISBLANK(#REF!),"",(#REF!)),"")</f>
        <v/>
      </c>
      <c r="L28" s="42" t="str">
        <f>IFERROR(IF(ISBLANK(#REF!),"",(#REF!)),"")</f>
        <v/>
      </c>
      <c r="M28" s="21" t="str">
        <f>IFERROR(IF(ISBLANK(#REF!),"",(#REF!)),"")</f>
        <v/>
      </c>
      <c r="N28" s="21"/>
      <c r="O28" s="20" t="str">
        <f>IFERROR(IF(ISBLANK(#REF!),"",(#REF!)),"")</f>
        <v/>
      </c>
    </row>
    <row r="29" spans="1:15" s="24" customFormat="1" hidden="1">
      <c r="A29" s="22" t="str">
        <f>IFERROR(IF(ISBLANK(#REF!),"",(#REF!)),"")</f>
        <v/>
      </c>
      <c r="B29" s="21" t="str">
        <f>IFERROR(IF(ISBLANK(#REF!),"",(#REF!)),"")</f>
        <v/>
      </c>
      <c r="C29" s="4" t="str">
        <f>IFERROR(IF(ISBLANK(#REF!),"",(#REF!)),"")</f>
        <v/>
      </c>
      <c r="D29" s="21" t="str">
        <f>IFERROR(IF(ISBLANK(#REF!),"",(#REF!)),"")</f>
        <v/>
      </c>
      <c r="E29" s="66" t="str">
        <f>IFERROR(IF(ISBLANK(#REF!),"",(#REF!)),"")</f>
        <v/>
      </c>
      <c r="F29" s="9" t="str">
        <f>IFERROR(IF(ISBLANK(#REF!),"",(#REF!)),"")</f>
        <v/>
      </c>
      <c r="G29" s="9" t="str">
        <f>IFERROR(IF(ISBLANK(#REF!),"",(#REF!)),"")</f>
        <v/>
      </c>
      <c r="H29" s="9" t="str">
        <f>IFERROR(IF(ISBLANK(#REF!),"",(#REF!)),"")</f>
        <v/>
      </c>
      <c r="I29" s="9" t="str">
        <f>IFERROR(IF(ISBLANK(#REF!),"",(#REF!)),"")</f>
        <v/>
      </c>
      <c r="J29" s="9" t="str">
        <f>IFERROR(IF(ISBLANK(#REF!),"",(#REF!)),"")</f>
        <v/>
      </c>
      <c r="K29" s="9" t="str">
        <f>IFERROR(IF(ISBLANK(#REF!),"",(#REF!)),"")</f>
        <v/>
      </c>
      <c r="L29" s="42" t="str">
        <f>IFERROR(IF(ISBLANK(#REF!),"",(#REF!)),"")</f>
        <v/>
      </c>
      <c r="M29" s="21" t="str">
        <f>IFERROR(IF(ISBLANK(#REF!),"",(#REF!)),"")</f>
        <v/>
      </c>
      <c r="N29" s="21"/>
      <c r="O29" s="20" t="str">
        <f>IFERROR(IF(ISBLANK(#REF!),"",(#REF!)),"")</f>
        <v/>
      </c>
    </row>
    <row r="30" spans="1:15" s="24" customFormat="1" hidden="1">
      <c r="A30" s="22" t="str">
        <f>IFERROR(IF(ISBLANK(#REF!),"",(#REF!)),"")</f>
        <v/>
      </c>
      <c r="B30" s="21" t="str">
        <f>IFERROR(IF(ISBLANK(#REF!),"",(#REF!)),"")</f>
        <v/>
      </c>
      <c r="C30" s="4" t="str">
        <f>IFERROR(IF(ISBLANK(#REF!),"",(#REF!)),"")</f>
        <v/>
      </c>
      <c r="D30" s="21" t="str">
        <f>IFERROR(IF(ISBLANK(#REF!),"",(#REF!)),"")</f>
        <v/>
      </c>
      <c r="E30" s="66" t="str">
        <f>IFERROR(IF(ISBLANK(#REF!),"",(#REF!)),"")</f>
        <v/>
      </c>
      <c r="F30" s="9" t="str">
        <f>IFERROR(IF(ISBLANK(#REF!),"",(#REF!)),"")</f>
        <v/>
      </c>
      <c r="G30" s="9" t="str">
        <f>IFERROR(IF(ISBLANK(#REF!),"",(#REF!)),"")</f>
        <v/>
      </c>
      <c r="H30" s="9" t="str">
        <f>IFERROR(IF(ISBLANK(#REF!),"",(#REF!)),"")</f>
        <v/>
      </c>
      <c r="I30" s="9" t="str">
        <f>IFERROR(IF(ISBLANK(#REF!),"",(#REF!)),"")</f>
        <v/>
      </c>
      <c r="J30" s="9" t="str">
        <f>IFERROR(IF(ISBLANK(#REF!),"",(#REF!)),"")</f>
        <v/>
      </c>
      <c r="K30" s="9" t="str">
        <f>IFERROR(IF(ISBLANK(#REF!),"",(#REF!)),"")</f>
        <v/>
      </c>
      <c r="L30" s="42" t="str">
        <f>IFERROR(IF(ISBLANK(#REF!),"",(#REF!)),"")</f>
        <v/>
      </c>
      <c r="M30" s="21" t="str">
        <f>IFERROR(IF(ISBLANK(#REF!),"",(#REF!)),"")</f>
        <v/>
      </c>
      <c r="N30" s="21"/>
      <c r="O30" s="20" t="str">
        <f>IFERROR(IF(ISBLANK(#REF!),"",(#REF!)),"")</f>
        <v/>
      </c>
    </row>
    <row r="31" spans="1:15" s="24" customFormat="1" hidden="1">
      <c r="A31" s="22" t="str">
        <f>IFERROR(IF(ISBLANK(#REF!),"",(#REF!)),"")</f>
        <v/>
      </c>
      <c r="B31" s="21" t="str">
        <f>IFERROR(IF(ISBLANK(#REF!),"",(#REF!)),"")</f>
        <v/>
      </c>
      <c r="C31" s="4" t="str">
        <f>IFERROR(IF(ISBLANK(#REF!),"",(#REF!)),"")</f>
        <v/>
      </c>
      <c r="D31" s="21" t="str">
        <f>IFERROR(IF(ISBLANK(#REF!),"",(#REF!)),"")</f>
        <v/>
      </c>
      <c r="E31" s="66" t="str">
        <f>IFERROR(IF(ISBLANK(#REF!),"",(#REF!)),"")</f>
        <v/>
      </c>
      <c r="F31" s="9" t="str">
        <f>IFERROR(IF(ISBLANK(#REF!),"",(#REF!)),"")</f>
        <v/>
      </c>
      <c r="G31" s="9" t="str">
        <f>IFERROR(IF(ISBLANK(#REF!),"",(#REF!)),"")</f>
        <v/>
      </c>
      <c r="H31" s="9" t="str">
        <f>IFERROR(IF(ISBLANK(#REF!),"",(#REF!)),"")</f>
        <v/>
      </c>
      <c r="I31" s="9" t="str">
        <f>IFERROR(IF(ISBLANK(#REF!),"",(#REF!)),"")</f>
        <v/>
      </c>
      <c r="J31" s="9" t="str">
        <f>IFERROR(IF(ISBLANK(#REF!),"",(#REF!)),"")</f>
        <v/>
      </c>
      <c r="K31" s="9" t="str">
        <f>IFERROR(IF(ISBLANK(#REF!),"",(#REF!)),"")</f>
        <v/>
      </c>
      <c r="L31" s="42" t="str">
        <f>IFERROR(IF(ISBLANK(#REF!),"",(#REF!)),"")</f>
        <v/>
      </c>
      <c r="M31" s="21" t="str">
        <f>IFERROR(IF(ISBLANK(#REF!),"",(#REF!)),"")</f>
        <v/>
      </c>
      <c r="N31" s="21"/>
      <c r="O31" s="20" t="str">
        <f>IFERROR(IF(ISBLANK(#REF!),"",(#REF!)),"")</f>
        <v/>
      </c>
    </row>
    <row r="32" spans="1:15" s="24" customFormat="1" hidden="1">
      <c r="A32" s="22" t="str">
        <f>IFERROR(IF(ISBLANK(#REF!),"",(#REF!)),"")</f>
        <v/>
      </c>
      <c r="B32" s="21" t="str">
        <f>IFERROR(IF(ISBLANK(#REF!),"",(#REF!)),"")</f>
        <v/>
      </c>
      <c r="C32" s="4" t="str">
        <f>IFERROR(IF(ISBLANK(#REF!),"",(#REF!)),"")</f>
        <v/>
      </c>
      <c r="D32" s="21" t="str">
        <f>IFERROR(IF(ISBLANK(#REF!),"",(#REF!)),"")</f>
        <v/>
      </c>
      <c r="E32" s="66" t="str">
        <f>IFERROR(IF(ISBLANK(#REF!),"",(#REF!)),"")</f>
        <v/>
      </c>
      <c r="F32" s="9" t="str">
        <f>IFERROR(IF(ISBLANK(#REF!),"",(#REF!)),"")</f>
        <v/>
      </c>
      <c r="G32" s="9" t="str">
        <f>IFERROR(IF(ISBLANK(#REF!),"",(#REF!)),"")</f>
        <v/>
      </c>
      <c r="H32" s="9" t="str">
        <f>IFERROR(IF(ISBLANK(#REF!),"",(#REF!)),"")</f>
        <v/>
      </c>
      <c r="I32" s="9" t="str">
        <f>IFERROR(IF(ISBLANK(#REF!),"",(#REF!)),"")</f>
        <v/>
      </c>
      <c r="J32" s="9" t="str">
        <f>IFERROR(IF(ISBLANK(#REF!),"",(#REF!)),"")</f>
        <v/>
      </c>
      <c r="K32" s="9" t="str">
        <f>IFERROR(IF(ISBLANK(#REF!),"",(#REF!)),"")</f>
        <v/>
      </c>
      <c r="L32" s="42" t="str">
        <f>IFERROR(IF(ISBLANK(#REF!),"",(#REF!)),"")</f>
        <v/>
      </c>
      <c r="M32" s="21" t="str">
        <f>IFERROR(IF(ISBLANK(#REF!),"",(#REF!)),"")</f>
        <v/>
      </c>
      <c r="N32" s="21"/>
      <c r="O32" s="20" t="str">
        <f>IFERROR(IF(ISBLANK(#REF!),"",(#REF!)),"")</f>
        <v/>
      </c>
    </row>
    <row r="33" spans="1:15" s="24" customFormat="1" hidden="1">
      <c r="A33" s="22" t="str">
        <f>IFERROR(IF(ISBLANK(#REF!),"",(#REF!)),"")</f>
        <v/>
      </c>
      <c r="B33" s="21" t="str">
        <f>IFERROR(IF(ISBLANK(#REF!),"",(#REF!)),"")</f>
        <v/>
      </c>
      <c r="C33" s="4" t="str">
        <f>IFERROR(IF(ISBLANK(#REF!),"",(#REF!)),"")</f>
        <v/>
      </c>
      <c r="D33" s="21" t="str">
        <f>IFERROR(IF(ISBLANK(#REF!),"",(#REF!)),"")</f>
        <v/>
      </c>
      <c r="E33" s="66" t="str">
        <f>IFERROR(IF(ISBLANK(#REF!),"",(#REF!)),"")</f>
        <v/>
      </c>
      <c r="F33" s="9" t="str">
        <f>IFERROR(IF(ISBLANK(#REF!),"",(#REF!)),"")</f>
        <v/>
      </c>
      <c r="G33" s="9" t="str">
        <f>IFERROR(IF(ISBLANK(#REF!),"",(#REF!)),"")</f>
        <v/>
      </c>
      <c r="H33" s="9" t="str">
        <f>IFERROR(IF(ISBLANK(#REF!),"",(#REF!)),"")</f>
        <v/>
      </c>
      <c r="I33" s="9" t="str">
        <f>IFERROR(IF(ISBLANK(#REF!),"",(#REF!)),"")</f>
        <v/>
      </c>
      <c r="J33" s="9" t="str">
        <f>IFERROR(IF(ISBLANK(#REF!),"",(#REF!)),"")</f>
        <v/>
      </c>
      <c r="K33" s="9" t="str">
        <f>IFERROR(IF(ISBLANK(#REF!),"",(#REF!)),"")</f>
        <v/>
      </c>
      <c r="L33" s="42" t="str">
        <f>IFERROR(IF(ISBLANK(#REF!),"",(#REF!)),"")</f>
        <v/>
      </c>
      <c r="M33" s="21" t="str">
        <f>IFERROR(IF(ISBLANK(#REF!),"",(#REF!)),"")</f>
        <v/>
      </c>
      <c r="N33" s="21"/>
      <c r="O33" s="20" t="str">
        <f>IFERROR(IF(ISBLANK(#REF!),"",(#REF!)),"")</f>
        <v/>
      </c>
    </row>
    <row r="34" spans="1:15" s="24" customFormat="1" hidden="1">
      <c r="A34" s="22" t="str">
        <f>IFERROR(IF(ISBLANK(#REF!),"",(#REF!)),"")</f>
        <v/>
      </c>
      <c r="B34" s="21" t="str">
        <f>IFERROR(IF(ISBLANK(#REF!),"",(#REF!)),"")</f>
        <v/>
      </c>
      <c r="C34" s="4" t="str">
        <f>IFERROR(IF(ISBLANK(#REF!),"",(#REF!)),"")</f>
        <v/>
      </c>
      <c r="D34" s="21" t="str">
        <f>IFERROR(IF(ISBLANK(#REF!),"",(#REF!)),"")</f>
        <v/>
      </c>
      <c r="E34" s="66" t="str">
        <f>IFERROR(IF(ISBLANK(#REF!),"",(#REF!)),"")</f>
        <v/>
      </c>
      <c r="F34" s="9" t="str">
        <f>IFERROR(IF(ISBLANK(#REF!),"",(#REF!)),"")</f>
        <v/>
      </c>
      <c r="G34" s="9" t="str">
        <f>IFERROR(IF(ISBLANK(#REF!),"",(#REF!)),"")</f>
        <v/>
      </c>
      <c r="H34" s="9" t="str">
        <f>IFERROR(IF(ISBLANK(#REF!),"",(#REF!)),"")</f>
        <v/>
      </c>
      <c r="I34" s="9" t="str">
        <f>IFERROR(IF(ISBLANK(#REF!),"",(#REF!)),"")</f>
        <v/>
      </c>
      <c r="J34" s="9" t="str">
        <f>IFERROR(IF(ISBLANK(#REF!),"",(#REF!)),"")</f>
        <v/>
      </c>
      <c r="K34" s="9" t="str">
        <f>IFERROR(IF(ISBLANK(#REF!),"",(#REF!)),"")</f>
        <v/>
      </c>
      <c r="L34" s="42" t="str">
        <f>IFERROR(IF(ISBLANK(#REF!),"",(#REF!)),"")</f>
        <v/>
      </c>
      <c r="M34" s="21" t="str">
        <f>IFERROR(IF(ISBLANK(#REF!),"",(#REF!)),"")</f>
        <v/>
      </c>
      <c r="N34" s="21"/>
      <c r="O34" s="20" t="str">
        <f>IFERROR(IF(ISBLANK(#REF!),"",(#REF!)),"")</f>
        <v/>
      </c>
    </row>
    <row r="35" spans="1:15" s="24" customFormat="1" hidden="1">
      <c r="A35" s="22" t="str">
        <f>IFERROR(IF(ISBLANK(#REF!),"",(#REF!)),"")</f>
        <v/>
      </c>
      <c r="B35" s="21" t="str">
        <f>IFERROR(IF(ISBLANK(#REF!),"",(#REF!)),"")</f>
        <v/>
      </c>
      <c r="C35" s="4" t="str">
        <f>IFERROR(IF(ISBLANK(#REF!),"",(#REF!)),"")</f>
        <v/>
      </c>
      <c r="D35" s="21" t="str">
        <f>IFERROR(IF(ISBLANK(#REF!),"",(#REF!)),"")</f>
        <v/>
      </c>
      <c r="E35" s="66" t="str">
        <f>IFERROR(IF(ISBLANK(#REF!),"",(#REF!)),"")</f>
        <v/>
      </c>
      <c r="F35" s="9" t="str">
        <f>IFERROR(IF(ISBLANK(#REF!),"",(#REF!)),"")</f>
        <v/>
      </c>
      <c r="G35" s="9" t="str">
        <f>IFERROR(IF(ISBLANK(#REF!),"",(#REF!)),"")</f>
        <v/>
      </c>
      <c r="H35" s="9" t="str">
        <f>IFERROR(IF(ISBLANK(#REF!),"",(#REF!)),"")</f>
        <v/>
      </c>
      <c r="I35" s="9" t="str">
        <f>IFERROR(IF(ISBLANK(#REF!),"",(#REF!)),"")</f>
        <v/>
      </c>
      <c r="J35" s="9" t="str">
        <f>IFERROR(IF(ISBLANK(#REF!),"",(#REF!)),"")</f>
        <v/>
      </c>
      <c r="K35" s="9" t="str">
        <f>IFERROR(IF(ISBLANK(#REF!),"",(#REF!)),"")</f>
        <v/>
      </c>
      <c r="L35" s="42" t="str">
        <f>IFERROR(IF(ISBLANK(#REF!),"",(#REF!)),"")</f>
        <v/>
      </c>
      <c r="M35" s="21" t="str">
        <f>IFERROR(IF(ISBLANK(#REF!),"",(#REF!)),"")</f>
        <v/>
      </c>
      <c r="N35" s="21"/>
      <c r="O35" s="20" t="str">
        <f>IFERROR(IF(ISBLANK(#REF!),"",(#REF!)),"")</f>
        <v/>
      </c>
    </row>
    <row r="36" spans="1:15" s="24" customFormat="1" hidden="1">
      <c r="A36" s="22" t="str">
        <f>IFERROR(IF(ISBLANK(#REF!),"",(#REF!)),"")</f>
        <v/>
      </c>
      <c r="B36" s="21" t="str">
        <f>IFERROR(IF(ISBLANK(#REF!),"",(#REF!)),"")</f>
        <v/>
      </c>
      <c r="C36" s="4" t="str">
        <f>IFERROR(IF(ISBLANK(#REF!),"",(#REF!)),"")</f>
        <v/>
      </c>
      <c r="D36" s="21" t="str">
        <f>IFERROR(IF(ISBLANK(#REF!),"",(#REF!)),"")</f>
        <v/>
      </c>
      <c r="E36" s="66" t="str">
        <f>IFERROR(IF(ISBLANK(#REF!),"",(#REF!)),"")</f>
        <v/>
      </c>
      <c r="F36" s="9" t="str">
        <f>IFERROR(IF(ISBLANK(#REF!),"",(#REF!)),"")</f>
        <v/>
      </c>
      <c r="G36" s="9" t="str">
        <f>IFERROR(IF(ISBLANK(#REF!),"",(#REF!)),"")</f>
        <v/>
      </c>
      <c r="H36" s="9" t="str">
        <f>IFERROR(IF(ISBLANK(#REF!),"",(#REF!)),"")</f>
        <v/>
      </c>
      <c r="I36" s="9" t="str">
        <f>IFERROR(IF(ISBLANK(#REF!),"",(#REF!)),"")</f>
        <v/>
      </c>
      <c r="J36" s="9" t="str">
        <f>IFERROR(IF(ISBLANK(#REF!),"",(#REF!)),"")</f>
        <v/>
      </c>
      <c r="K36" s="9" t="str">
        <f>IFERROR(IF(ISBLANK(#REF!),"",(#REF!)),"")</f>
        <v/>
      </c>
      <c r="L36" s="42" t="str">
        <f>IFERROR(IF(ISBLANK(#REF!),"",(#REF!)),"")</f>
        <v/>
      </c>
      <c r="M36" s="21" t="str">
        <f>IFERROR(IF(ISBLANK(#REF!),"",(#REF!)),"")</f>
        <v/>
      </c>
      <c r="N36" s="21"/>
      <c r="O36" s="20" t="str">
        <f>IFERROR(IF(ISBLANK(#REF!),"",(#REF!)),"")</f>
        <v/>
      </c>
    </row>
    <row r="37" spans="1:15" s="24" customFormat="1" hidden="1">
      <c r="A37" s="22" t="str">
        <f>IFERROR(IF(ISBLANK(#REF!),"",(#REF!)),"")</f>
        <v/>
      </c>
      <c r="B37" s="21" t="str">
        <f>IFERROR(IF(ISBLANK(#REF!),"",(#REF!)),"")</f>
        <v/>
      </c>
      <c r="C37" s="4" t="str">
        <f>IFERROR(IF(ISBLANK(#REF!),"",(#REF!)),"")</f>
        <v/>
      </c>
      <c r="D37" s="21" t="str">
        <f>IFERROR(IF(ISBLANK(#REF!),"",(#REF!)),"")</f>
        <v/>
      </c>
      <c r="E37" s="66" t="str">
        <f>IFERROR(IF(ISBLANK(#REF!),"",(#REF!)),"")</f>
        <v/>
      </c>
      <c r="F37" s="9" t="str">
        <f>IFERROR(IF(ISBLANK(#REF!),"",(#REF!)),"")</f>
        <v/>
      </c>
      <c r="G37" s="9" t="str">
        <f>IFERROR(IF(ISBLANK(#REF!),"",(#REF!)),"")</f>
        <v/>
      </c>
      <c r="H37" s="9" t="str">
        <f>IFERROR(IF(ISBLANK(#REF!),"",(#REF!)),"")</f>
        <v/>
      </c>
      <c r="I37" s="9" t="str">
        <f>IFERROR(IF(ISBLANK(#REF!),"",(#REF!)),"")</f>
        <v/>
      </c>
      <c r="J37" s="9" t="str">
        <f>IFERROR(IF(ISBLANK(#REF!),"",(#REF!)),"")</f>
        <v/>
      </c>
      <c r="K37" s="9" t="str">
        <f>IFERROR(IF(ISBLANK(#REF!),"",(#REF!)),"")</f>
        <v/>
      </c>
      <c r="L37" s="42" t="str">
        <f>IFERROR(IF(ISBLANK(#REF!),"",(#REF!)),"")</f>
        <v/>
      </c>
      <c r="M37" s="21" t="str">
        <f>IFERROR(IF(ISBLANK(#REF!),"",(#REF!)),"")</f>
        <v/>
      </c>
      <c r="N37" s="21"/>
      <c r="O37" s="20" t="str">
        <f>IFERROR(IF(ISBLANK(#REF!),"",(#REF!)),"")</f>
        <v/>
      </c>
    </row>
    <row r="38" spans="1:15" s="24" customFormat="1" hidden="1">
      <c r="A38" s="22" t="str">
        <f>IFERROR(IF(ISBLANK(#REF!),"",(#REF!)),"")</f>
        <v/>
      </c>
      <c r="B38" s="21" t="str">
        <f>IFERROR(IF(ISBLANK(#REF!),"",(#REF!)),"")</f>
        <v/>
      </c>
      <c r="C38" s="4" t="str">
        <f>IFERROR(IF(ISBLANK(#REF!),"",(#REF!)),"")</f>
        <v/>
      </c>
      <c r="D38" s="21" t="str">
        <f>IFERROR(IF(ISBLANK(#REF!),"",(#REF!)),"")</f>
        <v/>
      </c>
      <c r="E38" s="66" t="str">
        <f>IFERROR(IF(ISBLANK(#REF!),"",(#REF!)),"")</f>
        <v/>
      </c>
      <c r="F38" s="9" t="str">
        <f>IFERROR(IF(ISBLANK(#REF!),"",(#REF!)),"")</f>
        <v/>
      </c>
      <c r="G38" s="9" t="str">
        <f>IFERROR(IF(ISBLANK(#REF!),"",(#REF!)),"")</f>
        <v/>
      </c>
      <c r="H38" s="9" t="str">
        <f>IFERROR(IF(ISBLANK(#REF!),"",(#REF!)),"")</f>
        <v/>
      </c>
      <c r="I38" s="9" t="str">
        <f>IFERROR(IF(ISBLANK(#REF!),"",(#REF!)),"")</f>
        <v/>
      </c>
      <c r="J38" s="9" t="str">
        <f>IFERROR(IF(ISBLANK(#REF!),"",(#REF!)),"")</f>
        <v/>
      </c>
      <c r="K38" s="9" t="str">
        <f>IFERROR(IF(ISBLANK(#REF!),"",(#REF!)),"")</f>
        <v/>
      </c>
      <c r="L38" s="42" t="str">
        <f>IFERROR(IF(ISBLANK(#REF!),"",(#REF!)),"")</f>
        <v/>
      </c>
      <c r="M38" s="21" t="str">
        <f>IFERROR(IF(ISBLANK(#REF!),"",(#REF!)),"")</f>
        <v/>
      </c>
      <c r="N38" s="21"/>
      <c r="O38" s="20" t="str">
        <f>IFERROR(IF(ISBLANK(#REF!),"",(#REF!)),"")</f>
        <v/>
      </c>
    </row>
    <row r="39" spans="1:15" s="24" customFormat="1" hidden="1">
      <c r="A39" s="22" t="str">
        <f>IFERROR(IF(ISBLANK(#REF!),"",(#REF!)),"")</f>
        <v/>
      </c>
      <c r="B39" s="21" t="str">
        <f>IFERROR(IF(ISBLANK(#REF!),"",(#REF!)),"")</f>
        <v/>
      </c>
      <c r="C39" s="4" t="str">
        <f>IFERROR(IF(ISBLANK(#REF!),"",(#REF!)),"")</f>
        <v/>
      </c>
      <c r="D39" s="21" t="str">
        <f>IFERROR(IF(ISBLANK(#REF!),"",(#REF!)),"")</f>
        <v/>
      </c>
      <c r="E39" s="66" t="str">
        <f>IFERROR(IF(ISBLANK(#REF!),"",(#REF!)),"")</f>
        <v/>
      </c>
      <c r="F39" s="9" t="str">
        <f>IFERROR(IF(ISBLANK(#REF!),"",(#REF!)),"")</f>
        <v/>
      </c>
      <c r="G39" s="9" t="str">
        <f>IFERROR(IF(ISBLANK(#REF!),"",(#REF!)),"")</f>
        <v/>
      </c>
      <c r="H39" s="9" t="str">
        <f>IFERROR(IF(ISBLANK(#REF!),"",(#REF!)),"")</f>
        <v/>
      </c>
      <c r="I39" s="9" t="str">
        <f>IFERROR(IF(ISBLANK(#REF!),"",(#REF!)),"")</f>
        <v/>
      </c>
      <c r="J39" s="9" t="str">
        <f>IFERROR(IF(ISBLANK(#REF!),"",(#REF!)),"")</f>
        <v/>
      </c>
      <c r="K39" s="9" t="str">
        <f>IFERROR(IF(ISBLANK(#REF!),"",(#REF!)),"")</f>
        <v/>
      </c>
      <c r="L39" s="42" t="str">
        <f>IFERROR(IF(ISBLANK(#REF!),"",(#REF!)),"")</f>
        <v/>
      </c>
      <c r="M39" s="21" t="str">
        <f>IFERROR(IF(ISBLANK(#REF!),"",(#REF!)),"")</f>
        <v/>
      </c>
      <c r="N39" s="21"/>
      <c r="O39" s="20" t="str">
        <f>IFERROR(IF(ISBLANK(#REF!),"",(#REF!)),"")</f>
        <v/>
      </c>
    </row>
    <row r="40" spans="1:15" s="24" customFormat="1" hidden="1">
      <c r="A40" s="22" t="str">
        <f>IFERROR(IF(ISBLANK(#REF!),"",(#REF!)),"")</f>
        <v/>
      </c>
      <c r="B40" s="21" t="str">
        <f>IFERROR(IF(ISBLANK(#REF!),"",(#REF!)),"")</f>
        <v/>
      </c>
      <c r="C40" s="4" t="str">
        <f>IFERROR(IF(ISBLANK(#REF!),"",(#REF!)),"")</f>
        <v/>
      </c>
      <c r="D40" s="21" t="str">
        <f>IFERROR(IF(ISBLANK(#REF!),"",(#REF!)),"")</f>
        <v/>
      </c>
      <c r="E40" s="66" t="str">
        <f>IFERROR(IF(ISBLANK(#REF!),"",(#REF!)),"")</f>
        <v/>
      </c>
      <c r="F40" s="9" t="str">
        <f>IFERROR(IF(ISBLANK(#REF!),"",(#REF!)),"")</f>
        <v/>
      </c>
      <c r="G40" s="9" t="str">
        <f>IFERROR(IF(ISBLANK(#REF!),"",(#REF!)),"")</f>
        <v/>
      </c>
      <c r="H40" s="9" t="str">
        <f>IFERROR(IF(ISBLANK(#REF!),"",(#REF!)),"")</f>
        <v/>
      </c>
      <c r="I40" s="9" t="str">
        <f>IFERROR(IF(ISBLANK(#REF!),"",(#REF!)),"")</f>
        <v/>
      </c>
      <c r="J40" s="9" t="str">
        <f>IFERROR(IF(ISBLANK(#REF!),"",(#REF!)),"")</f>
        <v/>
      </c>
      <c r="K40" s="9" t="str">
        <f>IFERROR(IF(ISBLANK(#REF!),"",(#REF!)),"")</f>
        <v/>
      </c>
      <c r="L40" s="42" t="str">
        <f>IFERROR(IF(ISBLANK(#REF!),"",(#REF!)),"")</f>
        <v/>
      </c>
      <c r="M40" s="21" t="str">
        <f>IFERROR(IF(ISBLANK(#REF!),"",(#REF!)),"")</f>
        <v/>
      </c>
      <c r="N40" s="21"/>
      <c r="O40" s="20" t="str">
        <f>IFERROR(IF(ISBLANK(#REF!),"",(#REF!)),"")</f>
        <v/>
      </c>
    </row>
    <row r="41" spans="1:15" s="24" customFormat="1" hidden="1">
      <c r="A41" s="22" t="str">
        <f>IFERROR(IF(ISBLANK(#REF!),"",(#REF!)),"")</f>
        <v/>
      </c>
      <c r="B41" s="21" t="str">
        <f>IFERROR(IF(ISBLANK(#REF!),"",(#REF!)),"")</f>
        <v/>
      </c>
      <c r="C41" s="4" t="str">
        <f>IFERROR(IF(ISBLANK(#REF!),"",(#REF!)),"")</f>
        <v/>
      </c>
      <c r="D41" s="21" t="str">
        <f>IFERROR(IF(ISBLANK(#REF!),"",(#REF!)),"")</f>
        <v/>
      </c>
      <c r="E41" s="66" t="str">
        <f>IFERROR(IF(ISBLANK(#REF!),"",(#REF!)),"")</f>
        <v/>
      </c>
      <c r="F41" s="9" t="str">
        <f>IFERROR(IF(ISBLANK(#REF!),"",(#REF!)),"")</f>
        <v/>
      </c>
      <c r="G41" s="9" t="str">
        <f>IFERROR(IF(ISBLANK(#REF!),"",(#REF!)),"")</f>
        <v/>
      </c>
      <c r="H41" s="9" t="str">
        <f>IFERROR(IF(ISBLANK(#REF!),"",(#REF!)),"")</f>
        <v/>
      </c>
      <c r="I41" s="9" t="str">
        <f>IFERROR(IF(ISBLANK(#REF!),"",(#REF!)),"")</f>
        <v/>
      </c>
      <c r="J41" s="9" t="str">
        <f>IFERROR(IF(ISBLANK(#REF!),"",(#REF!)),"")</f>
        <v/>
      </c>
      <c r="K41" s="9" t="str">
        <f>IFERROR(IF(ISBLANK(#REF!),"",(#REF!)),"")</f>
        <v/>
      </c>
      <c r="L41" s="42" t="str">
        <f>IFERROR(IF(ISBLANK(#REF!),"",(#REF!)),"")</f>
        <v/>
      </c>
      <c r="M41" s="21" t="str">
        <f>IFERROR(IF(ISBLANK(#REF!),"",(#REF!)),"")</f>
        <v/>
      </c>
      <c r="N41" s="21"/>
      <c r="O41" s="20" t="str">
        <f>IFERROR(IF(ISBLANK(#REF!),"",(#REF!)),"")</f>
        <v/>
      </c>
    </row>
    <row r="42" spans="1:15" s="24" customFormat="1" hidden="1">
      <c r="A42" s="22" t="str">
        <f>IFERROR(IF(ISBLANK(#REF!),"",(#REF!)),"")</f>
        <v/>
      </c>
      <c r="B42" s="21" t="str">
        <f>IFERROR(IF(ISBLANK(#REF!),"",(#REF!)),"")</f>
        <v/>
      </c>
      <c r="C42" s="4" t="str">
        <f>IFERROR(IF(ISBLANK(#REF!),"",(#REF!)),"")</f>
        <v/>
      </c>
      <c r="D42" s="21" t="str">
        <f>IFERROR(IF(ISBLANK(#REF!),"",(#REF!)),"")</f>
        <v/>
      </c>
      <c r="E42" s="66" t="str">
        <f>IFERROR(IF(ISBLANK(#REF!),"",(#REF!)),"")</f>
        <v/>
      </c>
      <c r="F42" s="9" t="str">
        <f>IFERROR(IF(ISBLANK(#REF!),"",(#REF!)),"")</f>
        <v/>
      </c>
      <c r="G42" s="9" t="str">
        <f>IFERROR(IF(ISBLANK(#REF!),"",(#REF!)),"")</f>
        <v/>
      </c>
      <c r="H42" s="9" t="str">
        <f>IFERROR(IF(ISBLANK(#REF!),"",(#REF!)),"")</f>
        <v/>
      </c>
      <c r="I42" s="9" t="str">
        <f>IFERROR(IF(ISBLANK(#REF!),"",(#REF!)),"")</f>
        <v/>
      </c>
      <c r="J42" s="9" t="str">
        <f>IFERROR(IF(ISBLANK(#REF!),"",(#REF!)),"")</f>
        <v/>
      </c>
      <c r="K42" s="9" t="str">
        <f>IFERROR(IF(ISBLANK(#REF!),"",(#REF!)),"")</f>
        <v/>
      </c>
      <c r="L42" s="42" t="str">
        <f>IFERROR(IF(ISBLANK(#REF!),"",(#REF!)),"")</f>
        <v/>
      </c>
      <c r="M42" s="21" t="str">
        <f>IFERROR(IF(ISBLANK(#REF!),"",(#REF!)),"")</f>
        <v/>
      </c>
      <c r="N42" s="21"/>
      <c r="O42" s="20" t="str">
        <f>IFERROR(IF(ISBLANK(#REF!),"",(#REF!)),"")</f>
        <v/>
      </c>
    </row>
    <row r="43" spans="1:15" s="24" customFormat="1" hidden="1">
      <c r="A43" s="22" t="str">
        <f>IFERROR(IF(ISBLANK(#REF!),"",(#REF!)),"")</f>
        <v/>
      </c>
      <c r="B43" s="21" t="str">
        <f>IFERROR(IF(ISBLANK(#REF!),"",(#REF!)),"")</f>
        <v/>
      </c>
      <c r="C43" s="4" t="str">
        <f>IFERROR(IF(ISBLANK(#REF!),"",(#REF!)),"")</f>
        <v/>
      </c>
      <c r="D43" s="21" t="str">
        <f>IFERROR(IF(ISBLANK(#REF!),"",(#REF!)),"")</f>
        <v/>
      </c>
      <c r="E43" s="66" t="str">
        <f>IFERROR(IF(ISBLANK(#REF!),"",(#REF!)),"")</f>
        <v/>
      </c>
      <c r="F43" s="9" t="str">
        <f>IFERROR(IF(ISBLANK(#REF!),"",(#REF!)),"")</f>
        <v/>
      </c>
      <c r="G43" s="9" t="str">
        <f>IFERROR(IF(ISBLANK(#REF!),"",(#REF!)),"")</f>
        <v/>
      </c>
      <c r="H43" s="9" t="str">
        <f>IFERROR(IF(ISBLANK(#REF!),"",(#REF!)),"")</f>
        <v/>
      </c>
      <c r="I43" s="9" t="str">
        <f>IFERROR(IF(ISBLANK(#REF!),"",(#REF!)),"")</f>
        <v/>
      </c>
      <c r="J43" s="9" t="str">
        <f>IFERROR(IF(ISBLANK(#REF!),"",(#REF!)),"")</f>
        <v/>
      </c>
      <c r="K43" s="9" t="str">
        <f>IFERROR(IF(ISBLANK(#REF!),"",(#REF!)),"")</f>
        <v/>
      </c>
      <c r="L43" s="42" t="str">
        <f>IFERROR(IF(ISBLANK(#REF!),"",(#REF!)),"")</f>
        <v/>
      </c>
      <c r="M43" s="21" t="str">
        <f>IFERROR(IF(ISBLANK(#REF!),"",(#REF!)),"")</f>
        <v/>
      </c>
      <c r="N43" s="21"/>
      <c r="O43" s="20" t="str">
        <f>IFERROR(IF(ISBLANK(#REF!),"",(#REF!)),"")</f>
        <v/>
      </c>
    </row>
    <row r="44" spans="1:15" s="24" customFormat="1" hidden="1">
      <c r="A44" s="22" t="str">
        <f>IFERROR(IF(ISBLANK(#REF!),"",(#REF!)),"")</f>
        <v/>
      </c>
      <c r="B44" s="21" t="str">
        <f>IFERROR(IF(ISBLANK(#REF!),"",(#REF!)),"")</f>
        <v/>
      </c>
      <c r="C44" s="4" t="str">
        <f>IFERROR(IF(ISBLANK(#REF!),"",(#REF!)),"")</f>
        <v/>
      </c>
      <c r="D44" s="21" t="str">
        <f>IFERROR(IF(ISBLANK(#REF!),"",(#REF!)),"")</f>
        <v/>
      </c>
      <c r="E44" s="66" t="str">
        <f>IFERROR(IF(ISBLANK(#REF!),"",(#REF!)),"")</f>
        <v/>
      </c>
      <c r="F44" s="9" t="str">
        <f>IFERROR(IF(ISBLANK(#REF!),"",(#REF!)),"")</f>
        <v/>
      </c>
      <c r="G44" s="9" t="str">
        <f>IFERROR(IF(ISBLANK(#REF!),"",(#REF!)),"")</f>
        <v/>
      </c>
      <c r="H44" s="9" t="str">
        <f>IFERROR(IF(ISBLANK(#REF!),"",(#REF!)),"")</f>
        <v/>
      </c>
      <c r="I44" s="9" t="str">
        <f>IFERROR(IF(ISBLANK(#REF!),"",(#REF!)),"")</f>
        <v/>
      </c>
      <c r="J44" s="9" t="str">
        <f>IFERROR(IF(ISBLANK(#REF!),"",(#REF!)),"")</f>
        <v/>
      </c>
      <c r="K44" s="9" t="str">
        <f>IFERROR(IF(ISBLANK(#REF!),"",(#REF!)),"")</f>
        <v/>
      </c>
      <c r="L44" s="42" t="str">
        <f>IFERROR(IF(ISBLANK(#REF!),"",(#REF!)),"")</f>
        <v/>
      </c>
      <c r="M44" s="21" t="str">
        <f>IFERROR(IF(ISBLANK(#REF!),"",(#REF!)),"")</f>
        <v/>
      </c>
      <c r="N44" s="21"/>
      <c r="O44" s="20" t="str">
        <f>IFERROR(IF(ISBLANK(#REF!),"",(#REF!)),"")</f>
        <v/>
      </c>
    </row>
    <row r="45" spans="1:15" s="24" customFormat="1" hidden="1">
      <c r="A45" s="22" t="str">
        <f>IFERROR(IF(ISBLANK(#REF!),"",(#REF!)),"")</f>
        <v/>
      </c>
      <c r="B45" s="21" t="str">
        <f>IFERROR(IF(ISBLANK(#REF!),"",(#REF!)),"")</f>
        <v/>
      </c>
      <c r="C45" s="4" t="str">
        <f>IFERROR(IF(ISBLANK(#REF!),"",(#REF!)),"")</f>
        <v/>
      </c>
      <c r="D45" s="21" t="str">
        <f>IFERROR(IF(ISBLANK(#REF!),"",(#REF!)),"")</f>
        <v/>
      </c>
      <c r="E45" s="66" t="str">
        <f>IFERROR(IF(ISBLANK(#REF!),"",(#REF!)),"")</f>
        <v/>
      </c>
      <c r="F45" s="9" t="str">
        <f>IFERROR(IF(ISBLANK(#REF!),"",(#REF!)),"")</f>
        <v/>
      </c>
      <c r="G45" s="9" t="str">
        <f>IFERROR(IF(ISBLANK(#REF!),"",(#REF!)),"")</f>
        <v/>
      </c>
      <c r="H45" s="9" t="str">
        <f>IFERROR(IF(ISBLANK(#REF!),"",(#REF!)),"")</f>
        <v/>
      </c>
      <c r="I45" s="9" t="str">
        <f>IFERROR(IF(ISBLANK(#REF!),"",(#REF!)),"")</f>
        <v/>
      </c>
      <c r="J45" s="9" t="str">
        <f>IFERROR(IF(ISBLANK(#REF!),"",(#REF!)),"")</f>
        <v/>
      </c>
      <c r="K45" s="9" t="str">
        <f>IFERROR(IF(ISBLANK(#REF!),"",(#REF!)),"")</f>
        <v/>
      </c>
      <c r="L45" s="42" t="str">
        <f>IFERROR(IF(ISBLANK(#REF!),"",(#REF!)),"")</f>
        <v/>
      </c>
      <c r="M45" s="21" t="str">
        <f>IFERROR(IF(ISBLANK(#REF!),"",(#REF!)),"")</f>
        <v/>
      </c>
      <c r="N45" s="21"/>
      <c r="O45" s="20" t="str">
        <f>IFERROR(IF(ISBLANK(#REF!),"",(#REF!)),"")</f>
        <v/>
      </c>
    </row>
    <row r="46" spans="1:15" s="24" customFormat="1" hidden="1">
      <c r="A46" s="22" t="str">
        <f>IFERROR(IF(ISBLANK(#REF!),"",(#REF!)),"")</f>
        <v/>
      </c>
      <c r="B46" s="21" t="str">
        <f>IFERROR(IF(ISBLANK(#REF!),"",(#REF!)),"")</f>
        <v/>
      </c>
      <c r="C46" s="4" t="str">
        <f>IFERROR(IF(ISBLANK(#REF!),"",(#REF!)),"")</f>
        <v/>
      </c>
      <c r="D46" s="21" t="str">
        <f>IFERROR(IF(ISBLANK(#REF!),"",(#REF!)),"")</f>
        <v/>
      </c>
      <c r="E46" s="66" t="str">
        <f>IFERROR(IF(ISBLANK(#REF!),"",(#REF!)),"")</f>
        <v/>
      </c>
      <c r="F46" s="9" t="str">
        <f>IFERROR(IF(ISBLANK(#REF!),"",(#REF!)),"")</f>
        <v/>
      </c>
      <c r="G46" s="9" t="str">
        <f>IFERROR(IF(ISBLANK(#REF!),"",(#REF!)),"")</f>
        <v/>
      </c>
      <c r="H46" s="9" t="str">
        <f>IFERROR(IF(ISBLANK(#REF!),"",(#REF!)),"")</f>
        <v/>
      </c>
      <c r="I46" s="9" t="str">
        <f>IFERROR(IF(ISBLANK(#REF!),"",(#REF!)),"")</f>
        <v/>
      </c>
      <c r="J46" s="9" t="str">
        <f>IFERROR(IF(ISBLANK(#REF!),"",(#REF!)),"")</f>
        <v/>
      </c>
      <c r="K46" s="9" t="str">
        <f>IFERROR(IF(ISBLANK(#REF!),"",(#REF!)),"")</f>
        <v/>
      </c>
      <c r="L46" s="42" t="str">
        <f>IFERROR(IF(ISBLANK(#REF!),"",(#REF!)),"")</f>
        <v/>
      </c>
      <c r="M46" s="21" t="str">
        <f>IFERROR(IF(ISBLANK(#REF!),"",(#REF!)),"")</f>
        <v/>
      </c>
      <c r="N46" s="21"/>
      <c r="O46" s="20" t="str">
        <f>IFERROR(IF(ISBLANK(#REF!),"",(#REF!)),"")</f>
        <v/>
      </c>
    </row>
    <row r="47" spans="1:15" s="24" customFormat="1" hidden="1">
      <c r="A47" s="22" t="str">
        <f>IFERROR(IF(ISBLANK(#REF!),"",(#REF!)),"")</f>
        <v/>
      </c>
      <c r="B47" s="21" t="str">
        <f>IFERROR(IF(ISBLANK(#REF!),"",(#REF!)),"")</f>
        <v/>
      </c>
      <c r="C47" s="4" t="str">
        <f>IFERROR(IF(ISBLANK(#REF!),"",(#REF!)),"")</f>
        <v/>
      </c>
      <c r="D47" s="21" t="str">
        <f>IFERROR(IF(ISBLANK(#REF!),"",(#REF!)),"")</f>
        <v/>
      </c>
      <c r="E47" s="66" t="str">
        <f>IFERROR(IF(ISBLANK(#REF!),"",(#REF!)),"")</f>
        <v/>
      </c>
      <c r="F47" s="9" t="str">
        <f>IFERROR(IF(ISBLANK(#REF!),"",(#REF!)),"")</f>
        <v/>
      </c>
      <c r="G47" s="9" t="str">
        <f>IFERROR(IF(ISBLANK(#REF!),"",(#REF!)),"")</f>
        <v/>
      </c>
      <c r="H47" s="9" t="str">
        <f>IFERROR(IF(ISBLANK(#REF!),"",(#REF!)),"")</f>
        <v/>
      </c>
      <c r="I47" s="9" t="str">
        <f>IFERROR(IF(ISBLANK(#REF!),"",(#REF!)),"")</f>
        <v/>
      </c>
      <c r="J47" s="9" t="str">
        <f>IFERROR(IF(ISBLANK(#REF!),"",(#REF!)),"")</f>
        <v/>
      </c>
      <c r="K47" s="9" t="str">
        <f>IFERROR(IF(ISBLANK(#REF!),"",(#REF!)),"")</f>
        <v/>
      </c>
      <c r="L47" s="42" t="str">
        <f>IFERROR(IF(ISBLANK(#REF!),"",(#REF!)),"")</f>
        <v/>
      </c>
      <c r="M47" s="21" t="str">
        <f>IFERROR(IF(ISBLANK(#REF!),"",(#REF!)),"")</f>
        <v/>
      </c>
      <c r="N47" s="21"/>
      <c r="O47" s="20" t="str">
        <f>IFERROR(IF(ISBLANK(#REF!),"",(#REF!)),"")</f>
        <v/>
      </c>
    </row>
    <row r="48" spans="1:15" s="24" customFormat="1" hidden="1">
      <c r="A48" s="22" t="str">
        <f>IFERROR(IF(ISBLANK(#REF!),"",(#REF!)),"")</f>
        <v/>
      </c>
      <c r="B48" s="21" t="str">
        <f>IFERROR(IF(ISBLANK(#REF!),"",(#REF!)),"")</f>
        <v/>
      </c>
      <c r="C48" s="4" t="str">
        <f>IFERROR(IF(ISBLANK(#REF!),"",(#REF!)),"")</f>
        <v/>
      </c>
      <c r="D48" s="21" t="str">
        <f>IFERROR(IF(ISBLANK(#REF!),"",(#REF!)),"")</f>
        <v/>
      </c>
      <c r="E48" s="66" t="str">
        <f>IFERROR(IF(ISBLANK(#REF!),"",(#REF!)),"")</f>
        <v/>
      </c>
      <c r="F48" s="9" t="str">
        <f>IFERROR(IF(ISBLANK(#REF!),"",(#REF!)),"")</f>
        <v/>
      </c>
      <c r="G48" s="9" t="str">
        <f>IFERROR(IF(ISBLANK(#REF!),"",(#REF!)),"")</f>
        <v/>
      </c>
      <c r="H48" s="9" t="str">
        <f>IFERROR(IF(ISBLANK(#REF!),"",(#REF!)),"")</f>
        <v/>
      </c>
      <c r="I48" s="9" t="str">
        <f>IFERROR(IF(ISBLANK(#REF!),"",(#REF!)),"")</f>
        <v/>
      </c>
      <c r="J48" s="9" t="str">
        <f>IFERROR(IF(ISBLANK(#REF!),"",(#REF!)),"")</f>
        <v/>
      </c>
      <c r="K48" s="9" t="str">
        <f>IFERROR(IF(ISBLANK(#REF!),"",(#REF!)),"")</f>
        <v/>
      </c>
      <c r="L48" s="42" t="str">
        <f>IFERROR(IF(ISBLANK(#REF!),"",(#REF!)),"")</f>
        <v/>
      </c>
      <c r="M48" s="21" t="str">
        <f>IFERROR(IF(ISBLANK(#REF!),"",(#REF!)),"")</f>
        <v/>
      </c>
      <c r="N48" s="21"/>
      <c r="O48" s="20" t="str">
        <f>IFERROR(IF(ISBLANK(#REF!),"",(#REF!)),"")</f>
        <v/>
      </c>
    </row>
    <row r="49" spans="1:15" s="24" customFormat="1" hidden="1">
      <c r="A49" s="22" t="str">
        <f>IFERROR(IF(ISBLANK(#REF!),"",(#REF!)),"")</f>
        <v/>
      </c>
      <c r="B49" s="21" t="str">
        <f>IFERROR(IF(ISBLANK(#REF!),"",(#REF!)),"")</f>
        <v/>
      </c>
      <c r="C49" s="4" t="str">
        <f>IFERROR(IF(ISBLANK(#REF!),"",(#REF!)),"")</f>
        <v/>
      </c>
      <c r="D49" s="21" t="str">
        <f>IFERROR(IF(ISBLANK(#REF!),"",(#REF!)),"")</f>
        <v/>
      </c>
      <c r="E49" s="66" t="str">
        <f>IFERROR(IF(ISBLANK(#REF!),"",(#REF!)),"")</f>
        <v/>
      </c>
      <c r="F49" s="9" t="str">
        <f>IFERROR(IF(ISBLANK(#REF!),"",(#REF!)),"")</f>
        <v/>
      </c>
      <c r="G49" s="9" t="str">
        <f>IFERROR(IF(ISBLANK(#REF!),"",(#REF!)),"")</f>
        <v/>
      </c>
      <c r="H49" s="9" t="str">
        <f>IFERROR(IF(ISBLANK(#REF!),"",(#REF!)),"")</f>
        <v/>
      </c>
      <c r="I49" s="9" t="str">
        <f>IFERROR(IF(ISBLANK(#REF!),"",(#REF!)),"")</f>
        <v/>
      </c>
      <c r="J49" s="9" t="str">
        <f>IFERROR(IF(ISBLANK(#REF!),"",(#REF!)),"")</f>
        <v/>
      </c>
      <c r="K49" s="9" t="str">
        <f>IFERROR(IF(ISBLANK(#REF!),"",(#REF!)),"")</f>
        <v/>
      </c>
      <c r="L49" s="42" t="str">
        <f>IFERROR(IF(ISBLANK(#REF!),"",(#REF!)),"")</f>
        <v/>
      </c>
      <c r="M49" s="21" t="str">
        <f>IFERROR(IF(ISBLANK(#REF!),"",(#REF!)),"")</f>
        <v/>
      </c>
      <c r="N49" s="21"/>
      <c r="O49" s="20" t="str">
        <f>IFERROR(IF(ISBLANK(#REF!),"",(#REF!)),"")</f>
        <v/>
      </c>
    </row>
    <row r="50" spans="1:15" s="24" customFormat="1" hidden="1">
      <c r="A50" s="22" t="str">
        <f>IFERROR(IF(ISBLANK(#REF!),"",(#REF!)),"")</f>
        <v/>
      </c>
      <c r="B50" s="21" t="str">
        <f>IFERROR(IF(ISBLANK(#REF!),"",(#REF!)),"")</f>
        <v/>
      </c>
      <c r="C50" s="4" t="str">
        <f>IFERROR(IF(ISBLANK(#REF!),"",(#REF!)),"")</f>
        <v/>
      </c>
      <c r="D50" s="21" t="str">
        <f>IFERROR(IF(ISBLANK(#REF!),"",(#REF!)),"")</f>
        <v/>
      </c>
      <c r="E50" s="66" t="str">
        <f>IFERROR(IF(ISBLANK(#REF!),"",(#REF!)),"")</f>
        <v/>
      </c>
      <c r="F50" s="9" t="str">
        <f>IFERROR(IF(ISBLANK(#REF!),"",(#REF!)),"")</f>
        <v/>
      </c>
      <c r="G50" s="9" t="str">
        <f>IFERROR(IF(ISBLANK(#REF!),"",(#REF!)),"")</f>
        <v/>
      </c>
      <c r="H50" s="9" t="str">
        <f>IFERROR(IF(ISBLANK(#REF!),"",(#REF!)),"")</f>
        <v/>
      </c>
      <c r="I50" s="9" t="str">
        <f>IFERROR(IF(ISBLANK(#REF!),"",(#REF!)),"")</f>
        <v/>
      </c>
      <c r="J50" s="9" t="str">
        <f>IFERROR(IF(ISBLANK(#REF!),"",(#REF!)),"")</f>
        <v/>
      </c>
      <c r="K50" s="9" t="str">
        <f>IFERROR(IF(ISBLANK(#REF!),"",(#REF!)),"")</f>
        <v/>
      </c>
      <c r="L50" s="42" t="str">
        <f>IFERROR(IF(ISBLANK(#REF!),"",(#REF!)),"")</f>
        <v/>
      </c>
      <c r="M50" s="21" t="str">
        <f>IFERROR(IF(ISBLANK(#REF!),"",(#REF!)),"")</f>
        <v/>
      </c>
      <c r="N50" s="21"/>
      <c r="O50" s="20" t="str">
        <f>IFERROR(IF(ISBLANK(#REF!),"",(#REF!)),"")</f>
        <v/>
      </c>
    </row>
    <row r="51" spans="1:15" s="24" customFormat="1" hidden="1">
      <c r="A51" s="22" t="str">
        <f>IFERROR(IF(ISBLANK(#REF!),"",(#REF!)),"")</f>
        <v/>
      </c>
      <c r="B51" s="21" t="str">
        <f>IFERROR(IF(ISBLANK(#REF!),"",(#REF!)),"")</f>
        <v/>
      </c>
      <c r="C51" s="4" t="str">
        <f>IFERROR(IF(ISBLANK(#REF!),"",(#REF!)),"")</f>
        <v/>
      </c>
      <c r="D51" s="21" t="str">
        <f>IFERROR(IF(ISBLANK(#REF!),"",(#REF!)),"")</f>
        <v/>
      </c>
      <c r="E51" s="66" t="str">
        <f>IFERROR(IF(ISBLANK(#REF!),"",(#REF!)),"")</f>
        <v/>
      </c>
      <c r="F51" s="9" t="str">
        <f>IFERROR(IF(ISBLANK(#REF!),"",(#REF!)),"")</f>
        <v/>
      </c>
      <c r="G51" s="9" t="str">
        <f>IFERROR(IF(ISBLANK(#REF!),"",(#REF!)),"")</f>
        <v/>
      </c>
      <c r="H51" s="9" t="str">
        <f>IFERROR(IF(ISBLANK(#REF!),"",(#REF!)),"")</f>
        <v/>
      </c>
      <c r="I51" s="9" t="str">
        <f>IFERROR(IF(ISBLANK(#REF!),"",(#REF!)),"")</f>
        <v/>
      </c>
      <c r="J51" s="9" t="str">
        <f>IFERROR(IF(ISBLANK(#REF!),"",(#REF!)),"")</f>
        <v/>
      </c>
      <c r="K51" s="9" t="str">
        <f>IFERROR(IF(ISBLANK(#REF!),"",(#REF!)),"")</f>
        <v/>
      </c>
      <c r="L51" s="42" t="str">
        <f>IFERROR(IF(ISBLANK(#REF!),"",(#REF!)),"")</f>
        <v/>
      </c>
      <c r="M51" s="21" t="str">
        <f>IFERROR(IF(ISBLANK(#REF!),"",(#REF!)),"")</f>
        <v/>
      </c>
      <c r="N51" s="21"/>
      <c r="O51" s="20" t="str">
        <f>IFERROR(IF(ISBLANK(#REF!),"",(#REF!)),"")</f>
        <v/>
      </c>
    </row>
    <row r="52" spans="1:15" s="24" customFormat="1" hidden="1">
      <c r="A52" s="22" t="str">
        <f>IFERROR(IF(ISBLANK(#REF!),"",(#REF!)),"")</f>
        <v/>
      </c>
      <c r="B52" s="21" t="str">
        <f>IFERROR(IF(ISBLANK(#REF!),"",(#REF!)),"")</f>
        <v/>
      </c>
      <c r="C52" s="4" t="str">
        <f>IFERROR(IF(ISBLANK(#REF!),"",(#REF!)),"")</f>
        <v/>
      </c>
      <c r="D52" s="21" t="str">
        <f>IFERROR(IF(ISBLANK(#REF!),"",(#REF!)),"")</f>
        <v/>
      </c>
      <c r="E52" s="66" t="str">
        <f>IFERROR(IF(ISBLANK(#REF!),"",(#REF!)),"")</f>
        <v/>
      </c>
      <c r="F52" s="9" t="str">
        <f>IFERROR(IF(ISBLANK(#REF!),"",(#REF!)),"")</f>
        <v/>
      </c>
      <c r="G52" s="9" t="str">
        <f>IFERROR(IF(ISBLANK(#REF!),"",(#REF!)),"")</f>
        <v/>
      </c>
      <c r="H52" s="9" t="str">
        <f>IFERROR(IF(ISBLANK(#REF!),"",(#REF!)),"")</f>
        <v/>
      </c>
      <c r="I52" s="9" t="str">
        <f>IFERROR(IF(ISBLANK(#REF!),"",(#REF!)),"")</f>
        <v/>
      </c>
      <c r="J52" s="9" t="str">
        <f>IFERROR(IF(ISBLANK(#REF!),"",(#REF!)),"")</f>
        <v/>
      </c>
      <c r="K52" s="9" t="str">
        <f>IFERROR(IF(ISBLANK(#REF!),"",(#REF!)),"")</f>
        <v/>
      </c>
      <c r="L52" s="42" t="str">
        <f>IFERROR(IF(ISBLANK(#REF!),"",(#REF!)),"")</f>
        <v/>
      </c>
      <c r="M52" s="21" t="str">
        <f>IFERROR(IF(ISBLANK(#REF!),"",(#REF!)),"")</f>
        <v/>
      </c>
      <c r="N52" s="21"/>
      <c r="O52" s="20" t="str">
        <f>IFERROR(IF(ISBLANK(#REF!),"",(#REF!)),"")</f>
        <v/>
      </c>
    </row>
    <row r="53" spans="1:15" s="24" customFormat="1">
      <c r="A53" s="22" t="str">
        <f>IFERROR(IF(ISBLANK(#REF!),"",(#REF!)),"")</f>
        <v/>
      </c>
      <c r="B53" s="21" t="str">
        <f>IFERROR(IF(ISBLANK(#REF!),"",(#REF!)),"")</f>
        <v/>
      </c>
      <c r="C53" s="4" t="str">
        <f>IFERROR(IF(ISBLANK(#REF!),"",(#REF!)),"")</f>
        <v/>
      </c>
      <c r="D53" s="21" t="str">
        <f>IFERROR(IF(ISBLANK(#REF!),"",(#REF!)),"")</f>
        <v/>
      </c>
      <c r="E53" s="66" t="str">
        <f>IFERROR(IF(ISBLANK(#REF!),"",(#REF!)),"")</f>
        <v/>
      </c>
      <c r="F53" s="9" t="str">
        <f>IFERROR(IF(ISBLANK(#REF!),"",(#REF!)),"")</f>
        <v/>
      </c>
      <c r="G53" s="9" t="str">
        <f>IFERROR(IF(ISBLANK(#REF!),"",(#REF!)),"")</f>
        <v/>
      </c>
      <c r="H53" s="9" t="str">
        <f>IFERROR(IF(ISBLANK(#REF!),"",(#REF!)),"")</f>
        <v/>
      </c>
      <c r="I53" s="9" t="str">
        <f>IFERROR(IF(ISBLANK(#REF!),"",(#REF!)),"")</f>
        <v/>
      </c>
      <c r="J53" s="9" t="str">
        <f>IFERROR(IF(ISBLANK(#REF!),"",(#REF!)),"")</f>
        <v/>
      </c>
      <c r="K53" s="9" t="str">
        <f>IFERROR(IF(ISBLANK(#REF!),"",(#REF!)),"")</f>
        <v/>
      </c>
      <c r="L53" s="42" t="str">
        <f>IFERROR(IF(ISBLANK(#REF!),"",(#REF!)),"")</f>
        <v/>
      </c>
      <c r="M53" s="21" t="str">
        <f>IFERROR(IF(ISBLANK(#REF!),"",(#REF!)),"")</f>
        <v/>
      </c>
      <c r="N53" s="21"/>
      <c r="O53" s="20" t="str">
        <f>IFERROR(IF(ISBLANK(#REF!),"",(#REF!)),"")</f>
        <v/>
      </c>
    </row>
    <row r="54" spans="1:15" s="24" customFormat="1" hidden="1">
      <c r="A54" s="22" t="str">
        <f>IFERROR(IF(ISBLANK(#REF!),"",(#REF!)),"")</f>
        <v/>
      </c>
      <c r="B54" s="21" t="str">
        <f>IFERROR(IF(ISBLANK(#REF!),"",(#REF!)),"")</f>
        <v/>
      </c>
      <c r="C54" s="4" t="str">
        <f>IFERROR(IF(ISBLANK(#REF!),"",(#REF!)),"")</f>
        <v/>
      </c>
      <c r="D54" s="21" t="str">
        <f>IFERROR(IF(ISBLANK(#REF!),"",(#REF!)),"")</f>
        <v/>
      </c>
      <c r="E54" s="66" t="str">
        <f>IFERROR(IF(ISBLANK(#REF!),"",(#REF!)),"")</f>
        <v/>
      </c>
      <c r="F54" s="9" t="str">
        <f>IFERROR(IF(ISBLANK(#REF!),"",(#REF!)),"")</f>
        <v/>
      </c>
      <c r="G54" s="9" t="str">
        <f>IFERROR(IF(ISBLANK(#REF!),"",(#REF!)),"")</f>
        <v/>
      </c>
      <c r="H54" s="9" t="str">
        <f>IFERROR(IF(ISBLANK(#REF!),"",(#REF!)),"")</f>
        <v/>
      </c>
      <c r="I54" s="9" t="str">
        <f>IFERROR(IF(ISBLANK(#REF!),"",(#REF!)),"")</f>
        <v/>
      </c>
      <c r="J54" s="9" t="str">
        <f>IFERROR(IF(ISBLANK(#REF!),"",(#REF!)),"")</f>
        <v/>
      </c>
      <c r="K54" s="9" t="str">
        <f>IFERROR(IF(ISBLANK(#REF!),"",(#REF!)),"")</f>
        <v/>
      </c>
      <c r="L54" s="42" t="str">
        <f>IFERROR(IF(ISBLANK(#REF!),"",(#REF!)),"")</f>
        <v/>
      </c>
      <c r="M54" s="21" t="str">
        <f>IFERROR(IF(ISBLANK(#REF!),"",(#REF!)),"")</f>
        <v/>
      </c>
      <c r="N54" s="21"/>
      <c r="O54" s="20" t="str">
        <f>IFERROR(IF(ISBLANK(#REF!),"",(#REF!)),"")</f>
        <v/>
      </c>
    </row>
    <row r="55" spans="1:15" s="24" customFormat="1" hidden="1">
      <c r="A55" s="22" t="str">
        <f>IFERROR(IF(ISBLANK(#REF!),"",(#REF!)),"")</f>
        <v/>
      </c>
      <c r="B55" s="21" t="str">
        <f>IFERROR(IF(ISBLANK(#REF!),"",(#REF!)),"")</f>
        <v/>
      </c>
      <c r="C55" s="4" t="str">
        <f>IFERROR(IF(ISBLANK(#REF!),"",(#REF!)),"")</f>
        <v/>
      </c>
      <c r="D55" s="21" t="str">
        <f>IFERROR(IF(ISBLANK(#REF!),"",(#REF!)),"")</f>
        <v/>
      </c>
      <c r="E55" s="66" t="str">
        <f>IFERROR(IF(ISBLANK(#REF!),"",(#REF!)),"")</f>
        <v/>
      </c>
      <c r="F55" s="9" t="str">
        <f>IFERROR(IF(ISBLANK(#REF!),"",(#REF!)),"")</f>
        <v/>
      </c>
      <c r="G55" s="9" t="str">
        <f>IFERROR(IF(ISBLANK(#REF!),"",(#REF!)),"")</f>
        <v/>
      </c>
      <c r="H55" s="9" t="str">
        <f>IFERROR(IF(ISBLANK(#REF!),"",(#REF!)),"")</f>
        <v/>
      </c>
      <c r="I55" s="9" t="str">
        <f>IFERROR(IF(ISBLANK(#REF!),"",(#REF!)),"")</f>
        <v/>
      </c>
      <c r="J55" s="9" t="str">
        <f>IFERROR(IF(ISBLANK(#REF!),"",(#REF!)),"")</f>
        <v/>
      </c>
      <c r="K55" s="9" t="str">
        <f>IFERROR(IF(ISBLANK(#REF!),"",(#REF!)),"")</f>
        <v/>
      </c>
      <c r="L55" s="42" t="str">
        <f>IFERROR(IF(ISBLANK(#REF!),"",(#REF!)),"")</f>
        <v/>
      </c>
      <c r="M55" s="21" t="str">
        <f>IFERROR(IF(ISBLANK(#REF!),"",(#REF!)),"")</f>
        <v/>
      </c>
      <c r="N55" s="21"/>
      <c r="O55" s="20" t="str">
        <f>IFERROR(IF(ISBLANK(#REF!),"",(#REF!)),"")</f>
        <v/>
      </c>
    </row>
    <row r="56" spans="1:15" s="24" customFormat="1" hidden="1">
      <c r="A56" s="22" t="str">
        <f>IFERROR(IF(ISBLANK(#REF!),"",(#REF!)),"")</f>
        <v/>
      </c>
      <c r="B56" s="21" t="str">
        <f>IFERROR(IF(ISBLANK(#REF!),"",(#REF!)),"")</f>
        <v/>
      </c>
      <c r="C56" s="4" t="str">
        <f>IFERROR(IF(ISBLANK(#REF!),"",(#REF!)),"")</f>
        <v/>
      </c>
      <c r="D56" s="21" t="str">
        <f>IFERROR(IF(ISBLANK(#REF!),"",(#REF!)),"")</f>
        <v/>
      </c>
      <c r="E56" s="66" t="str">
        <f>IFERROR(IF(ISBLANK(#REF!),"",(#REF!)),"")</f>
        <v/>
      </c>
      <c r="F56" s="9" t="str">
        <f>IFERROR(IF(ISBLANK(#REF!),"",(#REF!)),"")</f>
        <v/>
      </c>
      <c r="G56" s="9" t="str">
        <f>IFERROR(IF(ISBLANK(#REF!),"",(#REF!)),"")</f>
        <v/>
      </c>
      <c r="H56" s="9" t="str">
        <f>IFERROR(IF(ISBLANK(#REF!),"",(#REF!)),"")</f>
        <v/>
      </c>
      <c r="I56" s="9" t="str">
        <f>IFERROR(IF(ISBLANK(#REF!),"",(#REF!)),"")</f>
        <v/>
      </c>
      <c r="J56" s="9" t="str">
        <f>IFERROR(IF(ISBLANK(#REF!),"",(#REF!)),"")</f>
        <v/>
      </c>
      <c r="K56" s="9" t="str">
        <f>IFERROR(IF(ISBLANK(#REF!),"",(#REF!)),"")</f>
        <v/>
      </c>
      <c r="L56" s="42" t="str">
        <f>IFERROR(IF(ISBLANK(#REF!),"",(#REF!)),"")</f>
        <v/>
      </c>
      <c r="M56" s="21" t="str">
        <f>IFERROR(IF(ISBLANK(#REF!),"",(#REF!)),"")</f>
        <v/>
      </c>
      <c r="N56" s="21"/>
      <c r="O56" s="20" t="str">
        <f>IFERROR(IF(ISBLANK(#REF!),"",(#REF!)),"")</f>
        <v/>
      </c>
    </row>
    <row r="57" spans="1:15" s="24" customFormat="1" hidden="1">
      <c r="A57" s="22" t="str">
        <f>IFERROR(IF(ISBLANK(#REF!),"",(#REF!)),"")</f>
        <v/>
      </c>
      <c r="B57" s="21" t="str">
        <f>IFERROR(IF(ISBLANK(#REF!),"",(#REF!)),"")</f>
        <v/>
      </c>
      <c r="C57" s="4" t="str">
        <f>IFERROR(IF(ISBLANK(#REF!),"",(#REF!)),"")</f>
        <v/>
      </c>
      <c r="D57" s="21" t="str">
        <f>IFERROR(IF(ISBLANK(#REF!),"",(#REF!)),"")</f>
        <v/>
      </c>
      <c r="E57" s="66" t="str">
        <f>IFERROR(IF(ISBLANK(#REF!),"",(#REF!)),"")</f>
        <v/>
      </c>
      <c r="F57" s="9" t="str">
        <f>IFERROR(IF(ISBLANK(#REF!),"",(#REF!)),"")</f>
        <v/>
      </c>
      <c r="G57" s="9" t="str">
        <f>IFERROR(IF(ISBLANK(#REF!),"",(#REF!)),"")</f>
        <v/>
      </c>
      <c r="H57" s="9" t="str">
        <f>IFERROR(IF(ISBLANK(#REF!),"",(#REF!)),"")</f>
        <v/>
      </c>
      <c r="I57" s="9" t="str">
        <f>IFERROR(IF(ISBLANK(#REF!),"",(#REF!)),"")</f>
        <v/>
      </c>
      <c r="J57" s="9" t="str">
        <f>IFERROR(IF(ISBLANK(#REF!),"",(#REF!)),"")</f>
        <v/>
      </c>
      <c r="K57" s="9" t="str">
        <f>IFERROR(IF(ISBLANK(#REF!),"",(#REF!)),"")</f>
        <v/>
      </c>
      <c r="L57" s="42" t="str">
        <f>IFERROR(IF(ISBLANK(#REF!),"",(#REF!)),"")</f>
        <v/>
      </c>
      <c r="M57" s="21" t="str">
        <f>IFERROR(IF(ISBLANK(#REF!),"",(#REF!)),"")</f>
        <v/>
      </c>
      <c r="N57" s="21"/>
      <c r="O57" s="20" t="str">
        <f>IFERROR(IF(ISBLANK(#REF!),"",(#REF!)),"")</f>
        <v/>
      </c>
    </row>
    <row r="58" spans="1:15" s="24" customFormat="1" hidden="1">
      <c r="A58" s="22" t="str">
        <f>IFERROR(IF(ISBLANK(#REF!),"",(#REF!)),"")</f>
        <v/>
      </c>
      <c r="B58" s="21" t="str">
        <f>IFERROR(IF(ISBLANK(#REF!),"",(#REF!)),"")</f>
        <v/>
      </c>
      <c r="C58" s="4" t="str">
        <f>IFERROR(IF(ISBLANK(#REF!),"",(#REF!)),"")</f>
        <v/>
      </c>
      <c r="D58" s="21" t="str">
        <f>IFERROR(IF(ISBLANK(#REF!),"",(#REF!)),"")</f>
        <v/>
      </c>
      <c r="E58" s="66" t="str">
        <f>IFERROR(IF(ISBLANK(#REF!),"",(#REF!)),"")</f>
        <v/>
      </c>
      <c r="F58" s="9" t="str">
        <f>IFERROR(IF(ISBLANK(#REF!),"",(#REF!)),"")</f>
        <v/>
      </c>
      <c r="G58" s="9" t="str">
        <f>IFERROR(IF(ISBLANK(#REF!),"",(#REF!)),"")</f>
        <v/>
      </c>
      <c r="H58" s="9" t="str">
        <f>IFERROR(IF(ISBLANK(#REF!),"",(#REF!)),"")</f>
        <v/>
      </c>
      <c r="I58" s="9" t="str">
        <f>IFERROR(IF(ISBLANK(#REF!),"",(#REF!)),"")</f>
        <v/>
      </c>
      <c r="J58" s="9" t="str">
        <f>IFERROR(IF(ISBLANK(#REF!),"",(#REF!)),"")</f>
        <v/>
      </c>
      <c r="K58" s="9" t="str">
        <f>IFERROR(IF(ISBLANK(#REF!),"",(#REF!)),"")</f>
        <v/>
      </c>
      <c r="L58" s="42" t="str">
        <f>IFERROR(IF(ISBLANK(#REF!),"",(#REF!)),"")</f>
        <v/>
      </c>
      <c r="M58" s="21" t="str">
        <f>IFERROR(IF(ISBLANK(#REF!),"",(#REF!)),"")</f>
        <v/>
      </c>
      <c r="N58" s="21"/>
      <c r="O58" s="20" t="str">
        <f>IFERROR(IF(ISBLANK(#REF!),"",(#REF!)),"")</f>
        <v/>
      </c>
    </row>
    <row r="59" spans="1:15" s="24" customFormat="1" hidden="1">
      <c r="A59" s="22" t="str">
        <f>IFERROR(IF(ISBLANK(#REF!),"",(#REF!)),"")</f>
        <v/>
      </c>
      <c r="B59" s="21" t="str">
        <f>IFERROR(IF(ISBLANK(#REF!),"",(#REF!)),"")</f>
        <v/>
      </c>
      <c r="C59" s="4" t="str">
        <f>IFERROR(IF(ISBLANK(#REF!),"",(#REF!)),"")</f>
        <v/>
      </c>
      <c r="D59" s="21" t="str">
        <f>IFERROR(IF(ISBLANK(#REF!),"",(#REF!)),"")</f>
        <v/>
      </c>
      <c r="E59" s="66" t="str">
        <f>IFERROR(IF(ISBLANK(#REF!),"",(#REF!)),"")</f>
        <v/>
      </c>
      <c r="F59" s="9" t="str">
        <f>IFERROR(IF(ISBLANK(#REF!),"",(#REF!)),"")</f>
        <v/>
      </c>
      <c r="G59" s="9" t="str">
        <f>IFERROR(IF(ISBLANK(#REF!),"",(#REF!)),"")</f>
        <v/>
      </c>
      <c r="H59" s="9" t="str">
        <f>IFERROR(IF(ISBLANK(#REF!),"",(#REF!)),"")</f>
        <v/>
      </c>
      <c r="I59" s="9" t="str">
        <f>IFERROR(IF(ISBLANK(#REF!),"",(#REF!)),"")</f>
        <v/>
      </c>
      <c r="J59" s="9" t="str">
        <f>IFERROR(IF(ISBLANK(#REF!),"",(#REF!)),"")</f>
        <v/>
      </c>
      <c r="K59" s="9" t="str">
        <f>IFERROR(IF(ISBLANK(#REF!),"",(#REF!)),"")</f>
        <v/>
      </c>
      <c r="L59" s="42" t="str">
        <f>IFERROR(IF(ISBLANK(#REF!),"",(#REF!)),"")</f>
        <v/>
      </c>
      <c r="M59" s="21" t="str">
        <f>IFERROR(IF(ISBLANK(#REF!),"",(#REF!)),"")</f>
        <v/>
      </c>
      <c r="N59" s="21"/>
      <c r="O59" s="20" t="str">
        <f>IFERROR(IF(ISBLANK(#REF!),"",(#REF!)),"")</f>
        <v/>
      </c>
    </row>
    <row r="60" spans="1:15" s="24" customFormat="1" hidden="1">
      <c r="A60" s="22" t="str">
        <f>IFERROR(IF(ISBLANK(#REF!),"",(#REF!)),"")</f>
        <v/>
      </c>
      <c r="B60" s="21" t="str">
        <f>IFERROR(IF(ISBLANK(#REF!),"",(#REF!)),"")</f>
        <v/>
      </c>
      <c r="C60" s="4" t="str">
        <f>IFERROR(IF(ISBLANK(#REF!),"",(#REF!)),"")</f>
        <v/>
      </c>
      <c r="D60" s="21" t="str">
        <f>IFERROR(IF(ISBLANK(#REF!),"",(#REF!)),"")</f>
        <v/>
      </c>
      <c r="E60" s="66" t="str">
        <f>IFERROR(IF(ISBLANK(#REF!),"",(#REF!)),"")</f>
        <v/>
      </c>
      <c r="F60" s="9" t="str">
        <f>IFERROR(IF(ISBLANK(#REF!),"",(#REF!)),"")</f>
        <v/>
      </c>
      <c r="G60" s="9" t="str">
        <f>IFERROR(IF(ISBLANK(#REF!),"",(#REF!)),"")</f>
        <v/>
      </c>
      <c r="H60" s="9" t="str">
        <f>IFERROR(IF(ISBLANK(#REF!),"",(#REF!)),"")</f>
        <v/>
      </c>
      <c r="I60" s="9" t="str">
        <f>IFERROR(IF(ISBLANK(#REF!),"",(#REF!)),"")</f>
        <v/>
      </c>
      <c r="J60" s="9" t="str">
        <f>IFERROR(IF(ISBLANK(#REF!),"",(#REF!)),"")</f>
        <v/>
      </c>
      <c r="K60" s="9" t="str">
        <f>IFERROR(IF(ISBLANK(#REF!),"",(#REF!)),"")</f>
        <v/>
      </c>
      <c r="L60" s="42" t="str">
        <f>IFERROR(IF(ISBLANK(#REF!),"",(#REF!)),"")</f>
        <v/>
      </c>
      <c r="M60" s="21" t="str">
        <f>IFERROR(IF(ISBLANK(#REF!),"",(#REF!)),"")</f>
        <v/>
      </c>
      <c r="N60" s="21"/>
      <c r="O60" s="20" t="str">
        <f>IFERROR(IF(ISBLANK(#REF!),"",(#REF!)),"")</f>
        <v/>
      </c>
    </row>
    <row r="61" spans="1:15" s="24" customFormat="1" hidden="1">
      <c r="A61" s="22" t="str">
        <f>IFERROR(IF(ISBLANK(#REF!),"",(#REF!)),"")</f>
        <v/>
      </c>
      <c r="B61" s="21" t="str">
        <f>IFERROR(IF(ISBLANK(#REF!),"",(#REF!)),"")</f>
        <v/>
      </c>
      <c r="C61" s="4" t="str">
        <f>IFERROR(IF(ISBLANK(#REF!),"",(#REF!)),"")</f>
        <v/>
      </c>
      <c r="D61" s="21" t="str">
        <f>IFERROR(IF(ISBLANK(#REF!),"",(#REF!)),"")</f>
        <v/>
      </c>
      <c r="E61" s="66" t="str">
        <f>IFERROR(IF(ISBLANK(#REF!),"",(#REF!)),"")</f>
        <v/>
      </c>
      <c r="F61" s="9" t="str">
        <f>IFERROR(IF(ISBLANK(#REF!),"",(#REF!)),"")</f>
        <v/>
      </c>
      <c r="G61" s="9" t="str">
        <f>IFERROR(IF(ISBLANK(#REF!),"",(#REF!)),"")</f>
        <v/>
      </c>
      <c r="H61" s="9" t="str">
        <f>IFERROR(IF(ISBLANK(#REF!),"",(#REF!)),"")</f>
        <v/>
      </c>
      <c r="I61" s="9" t="str">
        <f>IFERROR(IF(ISBLANK(#REF!),"",(#REF!)),"")</f>
        <v/>
      </c>
      <c r="J61" s="9" t="str">
        <f>IFERROR(IF(ISBLANK(#REF!),"",(#REF!)),"")</f>
        <v/>
      </c>
      <c r="K61" s="9" t="str">
        <f>IFERROR(IF(ISBLANK(#REF!),"",(#REF!)),"")</f>
        <v/>
      </c>
      <c r="L61" s="42" t="str">
        <f>IFERROR(IF(ISBLANK(#REF!),"",(#REF!)),"")</f>
        <v/>
      </c>
      <c r="M61" s="21" t="str">
        <f>IFERROR(IF(ISBLANK(#REF!),"",(#REF!)),"")</f>
        <v/>
      </c>
      <c r="N61" s="21"/>
      <c r="O61" s="20" t="str">
        <f>IFERROR(IF(ISBLANK(#REF!),"",(#REF!)),"")</f>
        <v/>
      </c>
    </row>
    <row r="62" spans="1:15" s="24" customFormat="1" hidden="1">
      <c r="A62" s="22" t="str">
        <f>IFERROR(IF(ISBLANK(#REF!),"",(#REF!)),"")</f>
        <v/>
      </c>
      <c r="B62" s="21" t="str">
        <f>IFERROR(IF(ISBLANK(#REF!),"",(#REF!)),"")</f>
        <v/>
      </c>
      <c r="C62" s="4" t="str">
        <f>IFERROR(IF(ISBLANK(#REF!),"",(#REF!)),"")</f>
        <v/>
      </c>
      <c r="D62" s="21" t="str">
        <f>IFERROR(IF(ISBLANK(#REF!),"",(#REF!)),"")</f>
        <v/>
      </c>
      <c r="E62" s="66" t="str">
        <f>IFERROR(IF(ISBLANK(#REF!),"",(#REF!)),"")</f>
        <v/>
      </c>
      <c r="F62" s="9" t="str">
        <f>IFERROR(IF(ISBLANK(#REF!),"",(#REF!)),"")</f>
        <v/>
      </c>
      <c r="G62" s="9" t="str">
        <f>IFERROR(IF(ISBLANK(#REF!),"",(#REF!)),"")</f>
        <v/>
      </c>
      <c r="H62" s="9" t="str">
        <f>IFERROR(IF(ISBLANK(#REF!),"",(#REF!)),"")</f>
        <v/>
      </c>
      <c r="I62" s="9" t="str">
        <f>IFERROR(IF(ISBLANK(#REF!),"",(#REF!)),"")</f>
        <v/>
      </c>
      <c r="J62" s="9" t="str">
        <f>IFERROR(IF(ISBLANK(#REF!),"",(#REF!)),"")</f>
        <v/>
      </c>
      <c r="K62" s="9" t="str">
        <f>IFERROR(IF(ISBLANK(#REF!),"",(#REF!)),"")</f>
        <v/>
      </c>
      <c r="L62" s="42" t="str">
        <f>IFERROR(IF(ISBLANK(#REF!),"",(#REF!)),"")</f>
        <v/>
      </c>
      <c r="M62" s="21" t="str">
        <f>IFERROR(IF(ISBLANK(#REF!),"",(#REF!)),"")</f>
        <v/>
      </c>
      <c r="N62" s="21"/>
      <c r="O62" s="20" t="str">
        <f>IFERROR(IF(ISBLANK(#REF!),"",(#REF!)),"")</f>
        <v/>
      </c>
    </row>
    <row r="63" spans="1:15" s="24" customFormat="1" hidden="1">
      <c r="A63" s="22" t="str">
        <f>IFERROR(IF(ISBLANK(#REF!),"",(#REF!)),"")</f>
        <v/>
      </c>
      <c r="B63" s="21" t="str">
        <f>IFERROR(IF(ISBLANK(#REF!),"",(#REF!)),"")</f>
        <v/>
      </c>
      <c r="C63" s="4" t="str">
        <f>IFERROR(IF(ISBLANK(#REF!),"",(#REF!)),"")</f>
        <v/>
      </c>
      <c r="D63" s="21" t="str">
        <f>IFERROR(IF(ISBLANK(#REF!),"",(#REF!)),"")</f>
        <v/>
      </c>
      <c r="E63" s="66" t="str">
        <f>IFERROR(IF(ISBLANK(#REF!),"",(#REF!)),"")</f>
        <v/>
      </c>
      <c r="F63" s="9" t="str">
        <f>IFERROR(IF(ISBLANK(#REF!),"",(#REF!)),"")</f>
        <v/>
      </c>
      <c r="G63" s="9" t="str">
        <f>IFERROR(IF(ISBLANK(#REF!),"",(#REF!)),"")</f>
        <v/>
      </c>
      <c r="H63" s="9" t="str">
        <f>IFERROR(IF(ISBLANK(#REF!),"",(#REF!)),"")</f>
        <v/>
      </c>
      <c r="I63" s="9" t="str">
        <f>IFERROR(IF(ISBLANK(#REF!),"",(#REF!)),"")</f>
        <v/>
      </c>
      <c r="J63" s="9" t="str">
        <f>IFERROR(IF(ISBLANK(#REF!),"",(#REF!)),"")</f>
        <v/>
      </c>
      <c r="K63" s="9" t="str">
        <f>IFERROR(IF(ISBLANK(#REF!),"",(#REF!)),"")</f>
        <v/>
      </c>
      <c r="L63" s="42" t="str">
        <f>IFERROR(IF(ISBLANK(#REF!),"",(#REF!)),"")</f>
        <v/>
      </c>
      <c r="M63" s="21" t="str">
        <f>IFERROR(IF(ISBLANK(#REF!),"",(#REF!)),"")</f>
        <v/>
      </c>
      <c r="N63" s="21"/>
      <c r="O63" s="20" t="str">
        <f>IFERROR(IF(ISBLANK(#REF!),"",(#REF!)),"")</f>
        <v/>
      </c>
    </row>
    <row r="64" spans="1:15" s="24" customFormat="1" hidden="1">
      <c r="A64" s="22" t="str">
        <f>IFERROR(IF(ISBLANK(#REF!),"",(#REF!)),"")</f>
        <v/>
      </c>
      <c r="B64" s="21" t="str">
        <f>IFERROR(IF(ISBLANK(#REF!),"",(#REF!)),"")</f>
        <v/>
      </c>
      <c r="C64" s="4" t="str">
        <f>IFERROR(IF(ISBLANK(#REF!),"",(#REF!)),"")</f>
        <v/>
      </c>
      <c r="D64" s="21" t="str">
        <f>IFERROR(IF(ISBLANK(#REF!),"",(#REF!)),"")</f>
        <v/>
      </c>
      <c r="E64" s="66" t="str">
        <f>IFERROR(IF(ISBLANK(#REF!),"",(#REF!)),"")</f>
        <v/>
      </c>
      <c r="F64" s="9" t="str">
        <f>IFERROR(IF(ISBLANK(#REF!),"",(#REF!)),"")</f>
        <v/>
      </c>
      <c r="G64" s="9" t="str">
        <f>IFERROR(IF(ISBLANK(#REF!),"",(#REF!)),"")</f>
        <v/>
      </c>
      <c r="H64" s="9" t="str">
        <f>IFERROR(IF(ISBLANK(#REF!),"",(#REF!)),"")</f>
        <v/>
      </c>
      <c r="I64" s="9" t="str">
        <f>IFERROR(IF(ISBLANK(#REF!),"",(#REF!)),"")</f>
        <v/>
      </c>
      <c r="J64" s="9" t="str">
        <f>IFERROR(IF(ISBLANK(#REF!),"",(#REF!)),"")</f>
        <v/>
      </c>
      <c r="K64" s="9" t="str">
        <f>IFERROR(IF(ISBLANK(#REF!),"",(#REF!)),"")</f>
        <v/>
      </c>
      <c r="L64" s="42" t="str">
        <f>IFERROR(IF(ISBLANK(#REF!),"",(#REF!)),"")</f>
        <v/>
      </c>
      <c r="M64" s="21" t="str">
        <f>IFERROR(IF(ISBLANK(#REF!),"",(#REF!)),"")</f>
        <v/>
      </c>
      <c r="N64" s="21"/>
      <c r="O64" s="20" t="str">
        <f>IFERROR(IF(ISBLANK(#REF!),"",(#REF!)),"")</f>
        <v/>
      </c>
    </row>
    <row r="65" spans="1:15" s="24" customFormat="1" hidden="1">
      <c r="A65" s="22" t="str">
        <f>IFERROR(IF(ISBLANK(#REF!),"",(#REF!)),"")</f>
        <v/>
      </c>
      <c r="B65" s="21" t="str">
        <f>IFERROR(IF(ISBLANK(#REF!),"",(#REF!)),"")</f>
        <v/>
      </c>
      <c r="C65" s="4" t="str">
        <f>IFERROR(IF(ISBLANK(#REF!),"",(#REF!)),"")</f>
        <v/>
      </c>
      <c r="D65" s="21" t="str">
        <f>IFERROR(IF(ISBLANK(#REF!),"",(#REF!)),"")</f>
        <v/>
      </c>
      <c r="E65" s="66" t="str">
        <f>IFERROR(IF(ISBLANK(#REF!),"",(#REF!)),"")</f>
        <v/>
      </c>
      <c r="F65" s="9" t="str">
        <f>IFERROR(IF(ISBLANK(#REF!),"",(#REF!)),"")</f>
        <v/>
      </c>
      <c r="G65" s="9" t="str">
        <f>IFERROR(IF(ISBLANK(#REF!),"",(#REF!)),"")</f>
        <v/>
      </c>
      <c r="H65" s="9" t="str">
        <f>IFERROR(IF(ISBLANK(#REF!),"",(#REF!)),"")</f>
        <v/>
      </c>
      <c r="I65" s="9" t="str">
        <f>IFERROR(IF(ISBLANK(#REF!),"",(#REF!)),"")</f>
        <v/>
      </c>
      <c r="J65" s="9" t="str">
        <f>IFERROR(IF(ISBLANK(#REF!),"",(#REF!)),"")</f>
        <v/>
      </c>
      <c r="K65" s="9" t="str">
        <f>IFERROR(IF(ISBLANK(#REF!),"",(#REF!)),"")</f>
        <v/>
      </c>
      <c r="L65" s="42" t="str">
        <f>IFERROR(IF(ISBLANK(#REF!),"",(#REF!)),"")</f>
        <v/>
      </c>
      <c r="M65" s="21" t="str">
        <f>IFERROR(IF(ISBLANK(#REF!),"",(#REF!)),"")</f>
        <v/>
      </c>
      <c r="N65" s="21"/>
      <c r="O65" s="20" t="str">
        <f>IFERROR(IF(ISBLANK(#REF!),"",(#REF!)),"")</f>
        <v/>
      </c>
    </row>
    <row r="66" spans="1:15" s="24" customFormat="1" hidden="1">
      <c r="A66" s="22" t="str">
        <f>IFERROR(IF(ISBLANK(#REF!),"",(#REF!)),"")</f>
        <v/>
      </c>
      <c r="B66" s="21" t="str">
        <f>IFERROR(IF(ISBLANK(#REF!),"",(#REF!)),"")</f>
        <v/>
      </c>
      <c r="C66" s="4" t="str">
        <f>IFERROR(IF(ISBLANK(#REF!),"",(#REF!)),"")</f>
        <v/>
      </c>
      <c r="D66" s="21" t="str">
        <f>IFERROR(IF(ISBLANK(#REF!),"",(#REF!)),"")</f>
        <v/>
      </c>
      <c r="E66" s="66" t="str">
        <f>IFERROR(IF(ISBLANK(#REF!),"",(#REF!)),"")</f>
        <v/>
      </c>
      <c r="F66" s="9" t="str">
        <f>IFERROR(IF(ISBLANK(#REF!),"",(#REF!)),"")</f>
        <v/>
      </c>
      <c r="G66" s="9" t="str">
        <f>IFERROR(IF(ISBLANK(#REF!),"",(#REF!)),"")</f>
        <v/>
      </c>
      <c r="H66" s="9" t="str">
        <f>IFERROR(IF(ISBLANK(#REF!),"",(#REF!)),"")</f>
        <v/>
      </c>
      <c r="I66" s="9" t="str">
        <f>IFERROR(IF(ISBLANK(#REF!),"",(#REF!)),"")</f>
        <v/>
      </c>
      <c r="J66" s="9" t="str">
        <f>IFERROR(IF(ISBLANK(#REF!),"",(#REF!)),"")</f>
        <v/>
      </c>
      <c r="K66" s="9" t="str">
        <f>IFERROR(IF(ISBLANK(#REF!),"",(#REF!)),"")</f>
        <v/>
      </c>
      <c r="L66" s="42" t="str">
        <f>IFERROR(IF(ISBLANK(#REF!),"",(#REF!)),"")</f>
        <v/>
      </c>
      <c r="M66" s="21" t="str">
        <f>IFERROR(IF(ISBLANK(#REF!),"",(#REF!)),"")</f>
        <v/>
      </c>
      <c r="N66" s="21"/>
      <c r="O66" s="20" t="str">
        <f>IFERROR(IF(ISBLANK(#REF!),"",(#REF!)),"")</f>
        <v/>
      </c>
    </row>
    <row r="67" spans="1:15" s="24" customFormat="1" hidden="1">
      <c r="A67" s="22" t="str">
        <f>IFERROR(IF(ISBLANK(#REF!),"",(#REF!)),"")</f>
        <v/>
      </c>
      <c r="B67" s="21" t="str">
        <f>IFERROR(IF(ISBLANK(#REF!),"",(#REF!)),"")</f>
        <v/>
      </c>
      <c r="C67" s="4" t="str">
        <f>IFERROR(IF(ISBLANK(#REF!),"",(#REF!)),"")</f>
        <v/>
      </c>
      <c r="D67" s="21" t="str">
        <f>IFERROR(IF(ISBLANK(#REF!),"",(#REF!)),"")</f>
        <v/>
      </c>
      <c r="E67" s="66" t="str">
        <f>IFERROR(IF(ISBLANK(#REF!),"",(#REF!)),"")</f>
        <v/>
      </c>
      <c r="F67" s="9" t="str">
        <f>IFERROR(IF(ISBLANK(#REF!),"",(#REF!)),"")</f>
        <v/>
      </c>
      <c r="G67" s="9" t="str">
        <f>IFERROR(IF(ISBLANK(#REF!),"",(#REF!)),"")</f>
        <v/>
      </c>
      <c r="H67" s="9" t="str">
        <f>IFERROR(IF(ISBLANK(#REF!),"",(#REF!)),"")</f>
        <v/>
      </c>
      <c r="I67" s="9" t="str">
        <f>IFERROR(IF(ISBLANK(#REF!),"",(#REF!)),"")</f>
        <v/>
      </c>
      <c r="J67" s="9" t="str">
        <f>IFERROR(IF(ISBLANK(#REF!),"",(#REF!)),"")</f>
        <v/>
      </c>
      <c r="K67" s="9" t="str">
        <f>IFERROR(IF(ISBLANK(#REF!),"",(#REF!)),"")</f>
        <v/>
      </c>
      <c r="L67" s="42" t="str">
        <f>IFERROR(IF(ISBLANK(#REF!),"",(#REF!)),"")</f>
        <v/>
      </c>
      <c r="M67" s="21" t="str">
        <f>IFERROR(IF(ISBLANK(#REF!),"",(#REF!)),"")</f>
        <v/>
      </c>
      <c r="N67" s="21"/>
      <c r="O67" s="20" t="str">
        <f>IFERROR(IF(ISBLANK(#REF!),"",(#REF!)),"")</f>
        <v/>
      </c>
    </row>
    <row r="68" spans="1:15" s="24" customFormat="1" hidden="1">
      <c r="A68" s="22" t="str">
        <f>IFERROR(IF(ISBLANK(#REF!),"",(#REF!)),"")</f>
        <v/>
      </c>
      <c r="B68" s="21" t="str">
        <f>IFERROR(IF(ISBLANK(#REF!),"",(#REF!)),"")</f>
        <v/>
      </c>
      <c r="C68" s="4" t="str">
        <f>IFERROR(IF(ISBLANK(#REF!),"",(#REF!)),"")</f>
        <v/>
      </c>
      <c r="D68" s="21" t="str">
        <f>IFERROR(IF(ISBLANK(#REF!),"",(#REF!)),"")</f>
        <v/>
      </c>
      <c r="E68" s="66" t="str">
        <f>IFERROR(IF(ISBLANK(#REF!),"",(#REF!)),"")</f>
        <v/>
      </c>
      <c r="F68" s="9" t="str">
        <f>IFERROR(IF(ISBLANK(#REF!),"",(#REF!)),"")</f>
        <v/>
      </c>
      <c r="G68" s="9" t="str">
        <f>IFERROR(IF(ISBLANK(#REF!),"",(#REF!)),"")</f>
        <v/>
      </c>
      <c r="H68" s="9" t="str">
        <f>IFERROR(IF(ISBLANK(#REF!),"",(#REF!)),"")</f>
        <v/>
      </c>
      <c r="I68" s="9" t="str">
        <f>IFERROR(IF(ISBLANK(#REF!),"",(#REF!)),"")</f>
        <v/>
      </c>
      <c r="J68" s="9" t="str">
        <f>IFERROR(IF(ISBLANK(#REF!),"",(#REF!)),"")</f>
        <v/>
      </c>
      <c r="K68" s="9" t="str">
        <f>IFERROR(IF(ISBLANK(#REF!),"",(#REF!)),"")</f>
        <v/>
      </c>
      <c r="L68" s="42" t="str">
        <f>IFERROR(IF(ISBLANK(#REF!),"",(#REF!)),"")</f>
        <v/>
      </c>
      <c r="M68" s="21" t="str">
        <f>IFERROR(IF(ISBLANK(#REF!),"",(#REF!)),"")</f>
        <v/>
      </c>
      <c r="N68" s="21"/>
      <c r="O68" s="20" t="str">
        <f>IFERROR(IF(ISBLANK(#REF!),"",(#REF!)),"")</f>
        <v/>
      </c>
    </row>
    <row r="69" spans="1:15" s="24" customFormat="1" hidden="1">
      <c r="A69" s="22" t="str">
        <f>IFERROR(IF(ISBLANK(#REF!),"",(#REF!)),"")</f>
        <v/>
      </c>
      <c r="B69" s="21" t="str">
        <f>IFERROR(IF(ISBLANK(#REF!),"",(#REF!)),"")</f>
        <v/>
      </c>
      <c r="C69" s="4" t="str">
        <f>IFERROR(IF(ISBLANK(#REF!),"",(#REF!)),"")</f>
        <v/>
      </c>
      <c r="D69" s="21" t="str">
        <f>IFERROR(IF(ISBLANK(#REF!),"",(#REF!)),"")</f>
        <v/>
      </c>
      <c r="E69" s="66" t="str">
        <f>IFERROR(IF(ISBLANK(#REF!),"",(#REF!)),"")</f>
        <v/>
      </c>
      <c r="F69" s="9" t="str">
        <f>IFERROR(IF(ISBLANK(#REF!),"",(#REF!)),"")</f>
        <v/>
      </c>
      <c r="G69" s="9" t="str">
        <f>IFERROR(IF(ISBLANK(#REF!),"",(#REF!)),"")</f>
        <v/>
      </c>
      <c r="H69" s="9" t="str">
        <f>IFERROR(IF(ISBLANK(#REF!),"",(#REF!)),"")</f>
        <v/>
      </c>
      <c r="I69" s="9" t="str">
        <f>IFERROR(IF(ISBLANK(#REF!),"",(#REF!)),"")</f>
        <v/>
      </c>
      <c r="J69" s="9" t="str">
        <f>IFERROR(IF(ISBLANK(#REF!),"",(#REF!)),"")</f>
        <v/>
      </c>
      <c r="K69" s="9" t="str">
        <f>IFERROR(IF(ISBLANK(#REF!),"",(#REF!)),"")</f>
        <v/>
      </c>
      <c r="L69" s="42" t="str">
        <f>IFERROR(IF(ISBLANK(#REF!),"",(#REF!)),"")</f>
        <v/>
      </c>
      <c r="M69" s="21" t="str">
        <f>IFERROR(IF(ISBLANK(#REF!),"",(#REF!)),"")</f>
        <v/>
      </c>
      <c r="N69" s="21"/>
      <c r="O69" s="20" t="str">
        <f>IFERROR(IF(ISBLANK(#REF!),"",(#REF!)),"")</f>
        <v/>
      </c>
    </row>
    <row r="70" spans="1:15" s="24" customFormat="1">
      <c r="A70" s="22" t="str">
        <f>IFERROR(IF(ISBLANK(#REF!),"",(#REF!)),"")</f>
        <v/>
      </c>
      <c r="B70" s="21" t="str">
        <f>IFERROR(IF(ISBLANK(#REF!),"",(#REF!)),"")</f>
        <v/>
      </c>
      <c r="C70" s="4" t="str">
        <f>IFERROR(IF(ISBLANK(#REF!),"",(#REF!)),"")</f>
        <v/>
      </c>
      <c r="D70" s="21" t="str">
        <f>IFERROR(IF(ISBLANK(#REF!),"",(#REF!)),"")</f>
        <v/>
      </c>
      <c r="E70" s="66" t="str">
        <f>IFERROR(IF(ISBLANK(#REF!),"",(#REF!)),"")</f>
        <v/>
      </c>
      <c r="F70" s="9" t="str">
        <f>IFERROR(IF(ISBLANK(#REF!),"",(#REF!)),"")</f>
        <v/>
      </c>
      <c r="G70" s="9" t="str">
        <f>IFERROR(IF(ISBLANK(#REF!),"",(#REF!)),"")</f>
        <v/>
      </c>
      <c r="H70" s="9" t="str">
        <f>IFERROR(IF(ISBLANK(#REF!),"",(#REF!)),"")</f>
        <v/>
      </c>
      <c r="I70" s="9" t="str">
        <f>IFERROR(IF(ISBLANK(#REF!),"",(#REF!)),"")</f>
        <v/>
      </c>
      <c r="J70" s="9" t="str">
        <f>IFERROR(IF(ISBLANK(#REF!),"",(#REF!)),"")</f>
        <v/>
      </c>
      <c r="K70" s="9" t="str">
        <f>IFERROR(IF(ISBLANK(#REF!),"",(#REF!)),"")</f>
        <v/>
      </c>
      <c r="L70" s="42" t="str">
        <f>IFERROR(IF(ISBLANK(#REF!),"",(#REF!)),"")</f>
        <v/>
      </c>
      <c r="M70" s="21" t="str">
        <f>IFERROR(IF(ISBLANK(#REF!),"",(#REF!)),"")</f>
        <v/>
      </c>
      <c r="N70" s="21"/>
      <c r="O70" s="20" t="str">
        <f>IFERROR(IF(ISBLANK(#REF!),"",(#REF!)),"")</f>
        <v/>
      </c>
    </row>
    <row r="71" spans="1:15" s="24" customFormat="1">
      <c r="A71" s="22" t="str">
        <f>IFERROR(IF(ISBLANK(#REF!),"",(#REF!)),"")</f>
        <v/>
      </c>
      <c r="B71" s="21" t="str">
        <f>IFERROR(IF(ISBLANK(#REF!),"",(#REF!)),"")</f>
        <v/>
      </c>
      <c r="C71" s="4" t="str">
        <f>IFERROR(IF(ISBLANK(#REF!),"",(#REF!)),"")</f>
        <v/>
      </c>
      <c r="D71" s="21" t="str">
        <f>IFERROR(IF(ISBLANK(#REF!),"",(#REF!)),"")</f>
        <v/>
      </c>
      <c r="E71" s="66" t="str">
        <f>IFERROR(IF(ISBLANK(#REF!),"",(#REF!)),"")</f>
        <v/>
      </c>
      <c r="F71" s="9" t="str">
        <f>IFERROR(IF(ISBLANK(#REF!),"",(#REF!)),"")</f>
        <v/>
      </c>
      <c r="G71" s="9" t="str">
        <f>IFERROR(IF(ISBLANK(#REF!),"",(#REF!)),"")</f>
        <v/>
      </c>
      <c r="H71" s="9" t="str">
        <f>IFERROR(IF(ISBLANK(#REF!),"",(#REF!)),"")</f>
        <v/>
      </c>
      <c r="I71" s="9" t="str">
        <f>IFERROR(IF(ISBLANK(#REF!),"",(#REF!)),"")</f>
        <v/>
      </c>
      <c r="J71" s="9" t="str">
        <f>IFERROR(IF(ISBLANK(#REF!),"",(#REF!)),"")</f>
        <v/>
      </c>
      <c r="K71" s="9" t="str">
        <f>IFERROR(IF(ISBLANK(#REF!),"",(#REF!)),"")</f>
        <v/>
      </c>
      <c r="L71" s="42" t="str">
        <f>IFERROR(IF(ISBLANK(#REF!),"",(#REF!)),"")</f>
        <v/>
      </c>
      <c r="M71" s="21" t="str">
        <f>IFERROR(IF(ISBLANK(#REF!),"",(#REF!)),"")</f>
        <v/>
      </c>
      <c r="N71" s="21"/>
      <c r="O71" s="20" t="str">
        <f>IFERROR(IF(ISBLANK(#REF!),"",(#REF!)),"")</f>
        <v/>
      </c>
    </row>
    <row r="72" spans="1:15" s="24" customFormat="1" hidden="1">
      <c r="A72" s="22" t="str">
        <f>IFERROR(IF(ISBLANK(#REF!),"",(#REF!)),"")</f>
        <v/>
      </c>
      <c r="B72" s="21" t="str">
        <f>IFERROR(IF(ISBLANK(#REF!),"",(#REF!)),"")</f>
        <v/>
      </c>
      <c r="C72" s="4" t="str">
        <f>IFERROR(IF(ISBLANK(#REF!),"",(#REF!)),"")</f>
        <v/>
      </c>
      <c r="D72" s="21" t="str">
        <f>IFERROR(IF(ISBLANK(#REF!),"",(#REF!)),"")</f>
        <v/>
      </c>
      <c r="E72" s="66" t="str">
        <f>IFERROR(IF(ISBLANK(#REF!),"",(#REF!)),"")</f>
        <v/>
      </c>
      <c r="F72" s="9" t="str">
        <f>IFERROR(IF(ISBLANK(#REF!),"",(#REF!)),"")</f>
        <v/>
      </c>
      <c r="G72" s="9" t="str">
        <f>IFERROR(IF(ISBLANK(#REF!),"",(#REF!)),"")</f>
        <v/>
      </c>
      <c r="H72" s="9" t="str">
        <f>IFERROR(IF(ISBLANK(#REF!),"",(#REF!)),"")</f>
        <v/>
      </c>
      <c r="I72" s="9" t="str">
        <f>IFERROR(IF(ISBLANK(#REF!),"",(#REF!)),"")</f>
        <v/>
      </c>
      <c r="J72" s="9" t="str">
        <f>IFERROR(IF(ISBLANK(#REF!),"",(#REF!)),"")</f>
        <v/>
      </c>
      <c r="K72" s="9" t="str">
        <f>IFERROR(IF(ISBLANK(#REF!),"",(#REF!)),"")</f>
        <v/>
      </c>
      <c r="L72" s="42" t="str">
        <f>IFERROR(IF(ISBLANK(#REF!),"",(#REF!)),"")</f>
        <v/>
      </c>
      <c r="M72" s="21" t="str">
        <f>IFERROR(IF(ISBLANK(#REF!),"",(#REF!)),"")</f>
        <v/>
      </c>
      <c r="N72" s="21"/>
      <c r="O72" s="20" t="str">
        <f>IFERROR(IF(ISBLANK(#REF!),"",(#REF!)),"")</f>
        <v/>
      </c>
    </row>
    <row r="73" spans="1:15" s="24" customFormat="1" hidden="1">
      <c r="A73" s="22" t="str">
        <f>IFERROR(IF(ISBLANK(#REF!),"",(#REF!)),"")</f>
        <v/>
      </c>
      <c r="B73" s="21" t="str">
        <f>IFERROR(IF(ISBLANK(#REF!),"",(#REF!)),"")</f>
        <v/>
      </c>
      <c r="C73" s="4" t="str">
        <f>IFERROR(IF(ISBLANK(#REF!),"",(#REF!)),"")</f>
        <v/>
      </c>
      <c r="D73" s="21" t="str">
        <f>IFERROR(IF(ISBLANK(#REF!),"",(#REF!)),"")</f>
        <v/>
      </c>
      <c r="E73" s="66" t="str">
        <f>IFERROR(IF(ISBLANK(#REF!),"",(#REF!)),"")</f>
        <v/>
      </c>
      <c r="F73" s="9" t="str">
        <f>IFERROR(IF(ISBLANK(#REF!),"",(#REF!)),"")</f>
        <v/>
      </c>
      <c r="G73" s="9" t="str">
        <f>IFERROR(IF(ISBLANK(#REF!),"",(#REF!)),"")</f>
        <v/>
      </c>
      <c r="H73" s="9" t="str">
        <f>IFERROR(IF(ISBLANK(#REF!),"",(#REF!)),"")</f>
        <v/>
      </c>
      <c r="I73" s="9" t="str">
        <f>IFERROR(IF(ISBLANK(#REF!),"",(#REF!)),"")</f>
        <v/>
      </c>
      <c r="J73" s="9" t="str">
        <f>IFERROR(IF(ISBLANK(#REF!),"",(#REF!)),"")</f>
        <v/>
      </c>
      <c r="K73" s="9" t="str">
        <f>IFERROR(IF(ISBLANK(#REF!),"",(#REF!)),"")</f>
        <v/>
      </c>
      <c r="L73" s="42" t="str">
        <f>IFERROR(IF(ISBLANK(#REF!),"",(#REF!)),"")</f>
        <v/>
      </c>
      <c r="M73" s="21" t="str">
        <f>IFERROR(IF(ISBLANK(#REF!),"",(#REF!)),"")</f>
        <v/>
      </c>
      <c r="N73" s="21"/>
      <c r="O73" s="20" t="str">
        <f>IFERROR(IF(ISBLANK(#REF!),"",(#REF!)),"")</f>
        <v/>
      </c>
    </row>
    <row r="74" spans="1:15" s="24" customFormat="1">
      <c r="A74" s="22" t="str">
        <f>IFERROR(IF(ISBLANK(#REF!),"",(#REF!)),"")</f>
        <v/>
      </c>
      <c r="B74" s="21" t="str">
        <f>IFERROR(IF(ISBLANK(#REF!),"",(#REF!)),"")</f>
        <v/>
      </c>
      <c r="C74" s="4" t="str">
        <f>IFERROR(IF(ISBLANK(#REF!),"",(#REF!)),"")</f>
        <v/>
      </c>
      <c r="D74" s="21" t="str">
        <f>IFERROR(IF(ISBLANK(#REF!),"",(#REF!)),"")</f>
        <v/>
      </c>
      <c r="E74" s="66" t="str">
        <f>IFERROR(IF(ISBLANK(#REF!),"",(#REF!)),"")</f>
        <v/>
      </c>
      <c r="F74" s="9" t="str">
        <f>IFERROR(IF(ISBLANK(#REF!),"",(#REF!)),"")</f>
        <v/>
      </c>
      <c r="G74" s="9" t="str">
        <f>IFERROR(IF(ISBLANK(#REF!),"",(#REF!)),"")</f>
        <v/>
      </c>
      <c r="H74" s="9" t="str">
        <f>IFERROR(IF(ISBLANK(#REF!),"",(#REF!)),"")</f>
        <v/>
      </c>
      <c r="I74" s="9" t="str">
        <f>IFERROR(IF(ISBLANK(#REF!),"",(#REF!)),"")</f>
        <v/>
      </c>
      <c r="J74" s="9" t="str">
        <f>IFERROR(IF(ISBLANK(#REF!),"",(#REF!)),"")</f>
        <v/>
      </c>
      <c r="K74" s="9" t="str">
        <f>IFERROR(IF(ISBLANK(#REF!),"",(#REF!)),"")</f>
        <v/>
      </c>
      <c r="L74" s="42" t="str">
        <f>IFERROR(IF(ISBLANK(#REF!),"",(#REF!)),"")</f>
        <v/>
      </c>
      <c r="M74" s="21" t="str">
        <f>IFERROR(IF(ISBLANK(#REF!),"",(#REF!)),"")</f>
        <v/>
      </c>
      <c r="N74" s="21"/>
      <c r="O74" s="20" t="str">
        <f>IFERROR(IF(ISBLANK(#REF!),"",(#REF!)),"")</f>
        <v/>
      </c>
    </row>
    <row r="75" spans="1:15" s="24" customFormat="1" hidden="1">
      <c r="A75" s="22" t="str">
        <f>IFERROR(IF(ISBLANK(#REF!),"",(#REF!)),"")</f>
        <v/>
      </c>
      <c r="B75" s="21" t="str">
        <f>IFERROR(IF(ISBLANK(#REF!),"",(#REF!)),"")</f>
        <v/>
      </c>
      <c r="C75" s="4" t="str">
        <f>IFERROR(IF(ISBLANK(#REF!),"",(#REF!)),"")</f>
        <v/>
      </c>
      <c r="D75" s="21" t="str">
        <f>IFERROR(IF(ISBLANK(#REF!),"",(#REF!)),"")</f>
        <v/>
      </c>
      <c r="E75" s="66" t="str">
        <f>IFERROR(IF(ISBLANK(#REF!),"",(#REF!)),"")</f>
        <v/>
      </c>
      <c r="F75" s="9" t="str">
        <f>IFERROR(IF(ISBLANK(#REF!),"",(#REF!)),"")</f>
        <v/>
      </c>
      <c r="G75" s="9" t="str">
        <f>IFERROR(IF(ISBLANK(#REF!),"",(#REF!)),"")</f>
        <v/>
      </c>
      <c r="H75" s="9" t="str">
        <f>IFERROR(IF(ISBLANK(#REF!),"",(#REF!)),"")</f>
        <v/>
      </c>
      <c r="I75" s="9" t="str">
        <f>IFERROR(IF(ISBLANK(#REF!),"",(#REF!)),"")</f>
        <v/>
      </c>
      <c r="J75" s="9" t="str">
        <f>IFERROR(IF(ISBLANK(#REF!),"",(#REF!)),"")</f>
        <v/>
      </c>
      <c r="K75" s="9" t="str">
        <f>IFERROR(IF(ISBLANK(#REF!),"",(#REF!)),"")</f>
        <v/>
      </c>
      <c r="L75" s="42" t="str">
        <f>IFERROR(IF(ISBLANK(#REF!),"",(#REF!)),"")</f>
        <v/>
      </c>
      <c r="M75" s="21" t="str">
        <f>IFERROR(IF(ISBLANK(#REF!),"",(#REF!)),"")</f>
        <v/>
      </c>
      <c r="N75" s="21"/>
      <c r="O75" s="20" t="str">
        <f>IFERROR(IF(ISBLANK(#REF!),"",(#REF!)),"")</f>
        <v/>
      </c>
    </row>
    <row r="76" spans="1:15" s="24" customFormat="1">
      <c r="A76" s="22" t="str">
        <f>IFERROR(IF(ISBLANK(#REF!),"",(#REF!)),"")</f>
        <v/>
      </c>
      <c r="B76" s="21" t="str">
        <f>IFERROR(IF(ISBLANK(#REF!),"",(#REF!)),"")</f>
        <v/>
      </c>
      <c r="C76" s="4" t="str">
        <f>IFERROR(IF(ISBLANK(#REF!),"",(#REF!)),"")</f>
        <v/>
      </c>
      <c r="D76" s="21" t="str">
        <f>IFERROR(IF(ISBLANK(#REF!),"",(#REF!)),"")</f>
        <v/>
      </c>
      <c r="E76" s="66" t="str">
        <f>IFERROR(IF(ISBLANK(#REF!),"",(#REF!)),"")</f>
        <v/>
      </c>
      <c r="F76" s="9" t="str">
        <f>IFERROR(IF(ISBLANK(#REF!),"",(#REF!)),"")</f>
        <v/>
      </c>
      <c r="G76" s="9" t="str">
        <f>IFERROR(IF(ISBLANK(#REF!),"",(#REF!)),"")</f>
        <v/>
      </c>
      <c r="H76" s="9" t="str">
        <f>IFERROR(IF(ISBLANK(#REF!),"",(#REF!)),"")</f>
        <v/>
      </c>
      <c r="I76" s="9" t="str">
        <f>IFERROR(IF(ISBLANK(#REF!),"",(#REF!)),"")</f>
        <v/>
      </c>
      <c r="J76" s="9" t="str">
        <f>IFERROR(IF(ISBLANK(#REF!),"",(#REF!)),"")</f>
        <v/>
      </c>
      <c r="K76" s="9" t="str">
        <f>IFERROR(IF(ISBLANK(#REF!),"",(#REF!)),"")</f>
        <v/>
      </c>
      <c r="L76" s="42" t="str">
        <f>IFERROR(IF(ISBLANK(#REF!),"",(#REF!)),"")</f>
        <v/>
      </c>
      <c r="M76" s="21" t="str">
        <f>IFERROR(IF(ISBLANK(#REF!),"",(#REF!)),"")</f>
        <v/>
      </c>
      <c r="N76" s="21"/>
      <c r="O76" s="20" t="str">
        <f>IFERROR(IF(ISBLANK(#REF!),"",(#REF!)),"")</f>
        <v/>
      </c>
    </row>
    <row r="77" spans="1:15" s="24" customFormat="1">
      <c r="A77" s="22" t="str">
        <f>IFERROR(IF(ISBLANK(#REF!),"",(#REF!)),"")</f>
        <v/>
      </c>
      <c r="B77" s="21" t="str">
        <f>IFERROR(IF(ISBLANK(#REF!),"",(#REF!)),"")</f>
        <v/>
      </c>
      <c r="C77" s="4" t="str">
        <f>IFERROR(IF(ISBLANK(#REF!),"",(#REF!)),"")</f>
        <v/>
      </c>
      <c r="D77" s="21" t="str">
        <f>IFERROR(IF(ISBLANK(#REF!),"",(#REF!)),"")</f>
        <v/>
      </c>
      <c r="E77" s="66" t="str">
        <f>IFERROR(IF(ISBLANK(#REF!),"",(#REF!)),"")</f>
        <v/>
      </c>
      <c r="F77" s="9" t="str">
        <f>IFERROR(IF(ISBLANK(#REF!),"",(#REF!)),"")</f>
        <v/>
      </c>
      <c r="G77" s="9" t="str">
        <f>IFERROR(IF(ISBLANK(#REF!),"",(#REF!)),"")</f>
        <v/>
      </c>
      <c r="H77" s="9" t="str">
        <f>IFERROR(IF(ISBLANK(#REF!),"",(#REF!)),"")</f>
        <v/>
      </c>
      <c r="I77" s="9" t="str">
        <f>IFERROR(IF(ISBLANK(#REF!),"",(#REF!)),"")</f>
        <v/>
      </c>
      <c r="J77" s="9" t="str">
        <f>IFERROR(IF(ISBLANK(#REF!),"",(#REF!)),"")</f>
        <v/>
      </c>
      <c r="K77" s="9" t="str">
        <f>IFERROR(IF(ISBLANK(#REF!),"",(#REF!)),"")</f>
        <v/>
      </c>
      <c r="L77" s="42" t="str">
        <f>IFERROR(IF(ISBLANK(#REF!),"",(#REF!)),"")</f>
        <v/>
      </c>
      <c r="M77" s="21" t="str">
        <f>IFERROR(IF(ISBLANK(#REF!),"",(#REF!)),"")</f>
        <v/>
      </c>
      <c r="N77" s="21"/>
      <c r="O77" s="20" t="str">
        <f>IFERROR(IF(ISBLANK(#REF!),"",(#REF!)),"")</f>
        <v/>
      </c>
    </row>
    <row r="78" spans="1:15" s="24" customFormat="1" hidden="1">
      <c r="A78" s="22" t="str">
        <f>IFERROR(IF(ISBLANK(#REF!),"",(#REF!)),"")</f>
        <v/>
      </c>
      <c r="B78" s="21" t="str">
        <f>IFERROR(IF(ISBLANK(#REF!),"",(#REF!)),"")</f>
        <v/>
      </c>
      <c r="C78" s="4" t="str">
        <f>IFERROR(IF(ISBLANK(#REF!),"",(#REF!)),"")</f>
        <v/>
      </c>
      <c r="D78" s="21" t="str">
        <f>IFERROR(IF(ISBLANK(#REF!),"",(#REF!)),"")</f>
        <v/>
      </c>
      <c r="E78" s="66" t="str">
        <f>IFERROR(IF(ISBLANK(#REF!),"",(#REF!)),"")</f>
        <v/>
      </c>
      <c r="F78" s="9" t="str">
        <f>IFERROR(IF(ISBLANK(#REF!),"",(#REF!)),"")</f>
        <v/>
      </c>
      <c r="G78" s="9" t="str">
        <f>IFERROR(IF(ISBLANK(#REF!),"",(#REF!)),"")</f>
        <v/>
      </c>
      <c r="H78" s="9" t="str">
        <f>IFERROR(IF(ISBLANK(#REF!),"",(#REF!)),"")</f>
        <v/>
      </c>
      <c r="I78" s="9" t="str">
        <f>IFERROR(IF(ISBLANK(#REF!),"",(#REF!)),"")</f>
        <v/>
      </c>
      <c r="J78" s="9" t="str">
        <f>IFERROR(IF(ISBLANK(#REF!),"",(#REF!)),"")</f>
        <v/>
      </c>
      <c r="K78" s="9" t="str">
        <f>IFERROR(IF(ISBLANK(#REF!),"",(#REF!)),"")</f>
        <v/>
      </c>
      <c r="L78" s="42" t="str">
        <f>IFERROR(IF(ISBLANK(#REF!),"",(#REF!)),"")</f>
        <v/>
      </c>
      <c r="M78" s="21" t="str">
        <f>IFERROR(IF(ISBLANK(#REF!),"",(#REF!)),"")</f>
        <v/>
      </c>
      <c r="N78" s="21"/>
      <c r="O78" s="20" t="str">
        <f>IFERROR(IF(ISBLANK(#REF!),"",(#REF!)),"")</f>
        <v/>
      </c>
    </row>
    <row r="79" spans="1:15" s="24" customFormat="1" hidden="1">
      <c r="A79" s="22" t="str">
        <f>IFERROR(IF(ISBLANK(#REF!),"",(#REF!)),"")</f>
        <v/>
      </c>
      <c r="B79" s="21" t="str">
        <f>IFERROR(IF(ISBLANK(#REF!),"",(#REF!)),"")</f>
        <v/>
      </c>
      <c r="C79" s="4" t="str">
        <f>IFERROR(IF(ISBLANK(#REF!),"",(#REF!)),"")</f>
        <v/>
      </c>
      <c r="D79" s="21" t="str">
        <f>IFERROR(IF(ISBLANK(#REF!),"",(#REF!)),"")</f>
        <v/>
      </c>
      <c r="E79" s="66" t="str">
        <f>IFERROR(IF(ISBLANK(#REF!),"",(#REF!)),"")</f>
        <v/>
      </c>
      <c r="F79" s="9" t="str">
        <f>IFERROR(IF(ISBLANK(#REF!),"",(#REF!)),"")</f>
        <v/>
      </c>
      <c r="G79" s="9" t="str">
        <f>IFERROR(IF(ISBLANK(#REF!),"",(#REF!)),"")</f>
        <v/>
      </c>
      <c r="H79" s="9" t="str">
        <f>IFERROR(IF(ISBLANK(#REF!),"",(#REF!)),"")</f>
        <v/>
      </c>
      <c r="I79" s="9" t="str">
        <f>IFERROR(IF(ISBLANK(#REF!),"",(#REF!)),"")</f>
        <v/>
      </c>
      <c r="J79" s="9" t="str">
        <f>IFERROR(IF(ISBLANK(#REF!),"",(#REF!)),"")</f>
        <v/>
      </c>
      <c r="K79" s="9" t="str">
        <f>IFERROR(IF(ISBLANK(#REF!),"",(#REF!)),"")</f>
        <v/>
      </c>
      <c r="L79" s="42" t="str">
        <f>IFERROR(IF(ISBLANK(#REF!),"",(#REF!)),"")</f>
        <v/>
      </c>
      <c r="M79" s="21" t="str">
        <f>IFERROR(IF(ISBLANK(#REF!),"",(#REF!)),"")</f>
        <v/>
      </c>
      <c r="N79" s="21"/>
      <c r="O79" s="20" t="str">
        <f>IFERROR(IF(ISBLANK(#REF!),"",(#REF!)),"")</f>
        <v/>
      </c>
    </row>
    <row r="80" spans="1:15" s="24" customFormat="1" hidden="1">
      <c r="A80" s="22" t="str">
        <f>IFERROR(IF(ISBLANK(#REF!),"",(#REF!)),"")</f>
        <v/>
      </c>
      <c r="B80" s="21" t="str">
        <f>IFERROR(IF(ISBLANK(#REF!),"",(#REF!)),"")</f>
        <v/>
      </c>
      <c r="C80" s="4" t="str">
        <f>IFERROR(IF(ISBLANK(#REF!),"",(#REF!)),"")</f>
        <v/>
      </c>
      <c r="D80" s="21" t="str">
        <f>IFERROR(IF(ISBLANK(#REF!),"",(#REF!)),"")</f>
        <v/>
      </c>
      <c r="E80" s="66" t="str">
        <f>IFERROR(IF(ISBLANK(#REF!),"",(#REF!)),"")</f>
        <v/>
      </c>
      <c r="F80" s="9" t="str">
        <f>IFERROR(IF(ISBLANK(#REF!),"",(#REF!)),"")</f>
        <v/>
      </c>
      <c r="G80" s="9" t="str">
        <f>IFERROR(IF(ISBLANK(#REF!),"",(#REF!)),"")</f>
        <v/>
      </c>
      <c r="H80" s="9" t="str">
        <f>IFERROR(IF(ISBLANK(#REF!),"",(#REF!)),"")</f>
        <v/>
      </c>
      <c r="I80" s="9" t="str">
        <f>IFERROR(IF(ISBLANK(#REF!),"",(#REF!)),"")</f>
        <v/>
      </c>
      <c r="J80" s="9" t="str">
        <f>IFERROR(IF(ISBLANK(#REF!),"",(#REF!)),"")</f>
        <v/>
      </c>
      <c r="K80" s="9" t="str">
        <f>IFERROR(IF(ISBLANK(#REF!),"",(#REF!)),"")</f>
        <v/>
      </c>
      <c r="L80" s="42" t="str">
        <f>IFERROR(IF(ISBLANK(#REF!),"",(#REF!)),"")</f>
        <v/>
      </c>
      <c r="M80" s="21" t="str">
        <f>IFERROR(IF(ISBLANK(#REF!),"",(#REF!)),"")</f>
        <v/>
      </c>
      <c r="N80" s="21"/>
      <c r="O80" s="20" t="str">
        <f>IFERROR(IF(ISBLANK(#REF!),"",(#REF!)),"")</f>
        <v/>
      </c>
    </row>
    <row r="81" spans="1:15" s="24" customFormat="1" hidden="1">
      <c r="A81" s="22" t="str">
        <f>IFERROR(IF(ISBLANK(#REF!),"",(#REF!)),"")</f>
        <v/>
      </c>
      <c r="B81" s="21" t="str">
        <f>IFERROR(IF(ISBLANK(#REF!),"",(#REF!)),"")</f>
        <v/>
      </c>
      <c r="C81" s="4" t="str">
        <f>IFERROR(IF(ISBLANK(#REF!),"",(#REF!)),"")</f>
        <v/>
      </c>
      <c r="D81" s="21" t="str">
        <f>IFERROR(IF(ISBLANK(#REF!),"",(#REF!)),"")</f>
        <v/>
      </c>
      <c r="E81" s="66" t="str">
        <f>IFERROR(IF(ISBLANK(#REF!),"",(#REF!)),"")</f>
        <v/>
      </c>
      <c r="F81" s="9" t="str">
        <f>IFERROR(IF(ISBLANK(#REF!),"",(#REF!)),"")</f>
        <v/>
      </c>
      <c r="G81" s="9" t="str">
        <f>IFERROR(IF(ISBLANK(#REF!),"",(#REF!)),"")</f>
        <v/>
      </c>
      <c r="H81" s="9" t="str">
        <f>IFERROR(IF(ISBLANK(#REF!),"",(#REF!)),"")</f>
        <v/>
      </c>
      <c r="I81" s="9" t="str">
        <f>IFERROR(IF(ISBLANK(#REF!),"",(#REF!)),"")</f>
        <v/>
      </c>
      <c r="J81" s="9" t="str">
        <f>IFERROR(IF(ISBLANK(#REF!),"",(#REF!)),"")</f>
        <v/>
      </c>
      <c r="K81" s="9" t="str">
        <f>IFERROR(IF(ISBLANK(#REF!),"",(#REF!)),"")</f>
        <v/>
      </c>
      <c r="L81" s="42" t="str">
        <f>IFERROR(IF(ISBLANK(#REF!),"",(#REF!)),"")</f>
        <v/>
      </c>
      <c r="M81" s="21" t="str">
        <f>IFERROR(IF(ISBLANK(#REF!),"",(#REF!)),"")</f>
        <v/>
      </c>
      <c r="N81" s="21"/>
      <c r="O81" s="20" t="str">
        <f>IFERROR(IF(ISBLANK(#REF!),"",(#REF!)),"")</f>
        <v/>
      </c>
    </row>
    <row r="82" spans="1:15" s="24" customFormat="1" hidden="1">
      <c r="A82" s="22" t="str">
        <f>IFERROR(IF(ISBLANK(#REF!),"",(#REF!)),"")</f>
        <v/>
      </c>
      <c r="B82" s="21" t="str">
        <f>IFERROR(IF(ISBLANK(#REF!),"",(#REF!)),"")</f>
        <v/>
      </c>
      <c r="C82" s="4" t="str">
        <f>IFERROR(IF(ISBLANK(#REF!),"",(#REF!)),"")</f>
        <v/>
      </c>
      <c r="D82" s="21" t="str">
        <f>IFERROR(IF(ISBLANK(#REF!),"",(#REF!)),"")</f>
        <v/>
      </c>
      <c r="E82" s="66" t="str">
        <f>IFERROR(IF(ISBLANK(#REF!),"",(#REF!)),"")</f>
        <v/>
      </c>
      <c r="F82" s="9" t="str">
        <f>IFERROR(IF(ISBLANK(#REF!),"",(#REF!)),"")</f>
        <v/>
      </c>
      <c r="G82" s="9" t="str">
        <f>IFERROR(IF(ISBLANK(#REF!),"",(#REF!)),"")</f>
        <v/>
      </c>
      <c r="H82" s="9" t="str">
        <f>IFERROR(IF(ISBLANK(#REF!),"",(#REF!)),"")</f>
        <v/>
      </c>
      <c r="I82" s="9" t="str">
        <f>IFERROR(IF(ISBLANK(#REF!),"",(#REF!)),"")</f>
        <v/>
      </c>
      <c r="J82" s="9" t="str">
        <f>IFERROR(IF(ISBLANK(#REF!),"",(#REF!)),"")</f>
        <v/>
      </c>
      <c r="K82" s="9" t="str">
        <f>IFERROR(IF(ISBLANK(#REF!),"",(#REF!)),"")</f>
        <v/>
      </c>
      <c r="L82" s="42" t="str">
        <f>IFERROR(IF(ISBLANK(#REF!),"",(#REF!)),"")</f>
        <v/>
      </c>
      <c r="M82" s="21" t="str">
        <f>IFERROR(IF(ISBLANK(#REF!),"",(#REF!)),"")</f>
        <v/>
      </c>
      <c r="N82" s="21"/>
      <c r="O82" s="20" t="str">
        <f>IFERROR(IF(ISBLANK(#REF!),"",(#REF!)),"")</f>
        <v/>
      </c>
    </row>
    <row r="83" spans="1:15" s="24" customFormat="1" hidden="1">
      <c r="A83" s="22" t="str">
        <f>IFERROR(IF(ISBLANK(#REF!),"",(#REF!)),"")</f>
        <v/>
      </c>
      <c r="B83" s="21" t="str">
        <f>IFERROR(IF(ISBLANK(#REF!),"",(#REF!)),"")</f>
        <v/>
      </c>
      <c r="C83" s="4" t="str">
        <f>IFERROR(IF(ISBLANK(#REF!),"",(#REF!)),"")</f>
        <v/>
      </c>
      <c r="D83" s="21" t="str">
        <f>IFERROR(IF(ISBLANK(#REF!),"",(#REF!)),"")</f>
        <v/>
      </c>
      <c r="E83" s="66" t="str">
        <f>IFERROR(IF(ISBLANK(#REF!),"",(#REF!)),"")</f>
        <v/>
      </c>
      <c r="F83" s="9" t="str">
        <f>IFERROR(IF(ISBLANK(#REF!),"",(#REF!)),"")</f>
        <v/>
      </c>
      <c r="G83" s="9" t="str">
        <f>IFERROR(IF(ISBLANK(#REF!),"",(#REF!)),"")</f>
        <v/>
      </c>
      <c r="H83" s="9" t="str">
        <f>IFERROR(IF(ISBLANK(#REF!),"",(#REF!)),"")</f>
        <v/>
      </c>
      <c r="I83" s="9" t="str">
        <f>IFERROR(IF(ISBLANK(#REF!),"",(#REF!)),"")</f>
        <v/>
      </c>
      <c r="J83" s="9" t="str">
        <f>IFERROR(IF(ISBLANK(#REF!),"",(#REF!)),"")</f>
        <v/>
      </c>
      <c r="K83" s="9" t="str">
        <f>IFERROR(IF(ISBLANK(#REF!),"",(#REF!)),"")</f>
        <v/>
      </c>
      <c r="L83" s="42" t="str">
        <f>IFERROR(IF(ISBLANK(#REF!),"",(#REF!)),"")</f>
        <v/>
      </c>
      <c r="M83" s="21" t="str">
        <f>IFERROR(IF(ISBLANK(#REF!),"",(#REF!)),"")</f>
        <v/>
      </c>
      <c r="N83" s="21"/>
      <c r="O83" s="20" t="str">
        <f>IFERROR(IF(ISBLANK(#REF!),"",(#REF!)),"")</f>
        <v/>
      </c>
    </row>
    <row r="84" spans="1:15" s="24" customFormat="1" hidden="1">
      <c r="A84" s="22" t="str">
        <f>IFERROR(IF(ISBLANK(#REF!),"",(#REF!)),"")</f>
        <v/>
      </c>
      <c r="B84" s="21" t="str">
        <f>IFERROR(IF(ISBLANK(#REF!),"",(#REF!)),"")</f>
        <v/>
      </c>
      <c r="C84" s="4" t="str">
        <f>IFERROR(IF(ISBLANK(#REF!),"",(#REF!)),"")</f>
        <v/>
      </c>
      <c r="D84" s="21" t="str">
        <f>IFERROR(IF(ISBLANK(#REF!),"",(#REF!)),"")</f>
        <v/>
      </c>
      <c r="E84" s="66" t="str">
        <f>IFERROR(IF(ISBLANK(#REF!),"",(#REF!)),"")</f>
        <v/>
      </c>
      <c r="F84" s="9" t="str">
        <f>IFERROR(IF(ISBLANK(#REF!),"",(#REF!)),"")</f>
        <v/>
      </c>
      <c r="G84" s="9" t="str">
        <f>IFERROR(IF(ISBLANK(#REF!),"",(#REF!)),"")</f>
        <v/>
      </c>
      <c r="H84" s="9" t="str">
        <f>IFERROR(IF(ISBLANK(#REF!),"",(#REF!)),"")</f>
        <v/>
      </c>
      <c r="I84" s="9" t="str">
        <f>IFERROR(IF(ISBLANK(#REF!),"",(#REF!)),"")</f>
        <v/>
      </c>
      <c r="J84" s="9" t="str">
        <f>IFERROR(IF(ISBLANK(#REF!),"",(#REF!)),"")</f>
        <v/>
      </c>
      <c r="K84" s="9" t="str">
        <f>IFERROR(IF(ISBLANK(#REF!),"",(#REF!)),"")</f>
        <v/>
      </c>
      <c r="L84" s="42" t="str">
        <f>IFERROR(IF(ISBLANK(#REF!),"",(#REF!)),"")</f>
        <v/>
      </c>
      <c r="M84" s="21" t="str">
        <f>IFERROR(IF(ISBLANK(#REF!),"",(#REF!)),"")</f>
        <v/>
      </c>
      <c r="N84" s="21"/>
      <c r="O84" s="20" t="str">
        <f>IFERROR(IF(ISBLANK(#REF!),"",(#REF!)),"")</f>
        <v/>
      </c>
    </row>
    <row r="85" spans="1:15" s="24" customFormat="1" hidden="1">
      <c r="A85" s="22" t="str">
        <f>IFERROR(IF(ISBLANK(#REF!),"",(#REF!)),"")</f>
        <v/>
      </c>
      <c r="B85" s="21" t="str">
        <f>IFERROR(IF(ISBLANK(#REF!),"",(#REF!)),"")</f>
        <v/>
      </c>
      <c r="C85" s="4" t="str">
        <f>IFERROR(IF(ISBLANK(#REF!),"",(#REF!)),"")</f>
        <v/>
      </c>
      <c r="D85" s="21" t="str">
        <f>IFERROR(IF(ISBLANK(#REF!),"",(#REF!)),"")</f>
        <v/>
      </c>
      <c r="E85" s="66" t="str">
        <f>IFERROR(IF(ISBLANK(#REF!),"",(#REF!)),"")</f>
        <v/>
      </c>
      <c r="F85" s="9" t="str">
        <f>IFERROR(IF(ISBLANK(#REF!),"",(#REF!)),"")</f>
        <v/>
      </c>
      <c r="G85" s="9" t="str">
        <f>IFERROR(IF(ISBLANK(#REF!),"",(#REF!)),"")</f>
        <v/>
      </c>
      <c r="H85" s="9" t="str">
        <f>IFERROR(IF(ISBLANK(#REF!),"",(#REF!)),"")</f>
        <v/>
      </c>
      <c r="I85" s="9" t="str">
        <f>IFERROR(IF(ISBLANK(#REF!),"",(#REF!)),"")</f>
        <v/>
      </c>
      <c r="J85" s="9" t="str">
        <f>IFERROR(IF(ISBLANK(#REF!),"",(#REF!)),"")</f>
        <v/>
      </c>
      <c r="K85" s="9" t="str">
        <f>IFERROR(IF(ISBLANK(#REF!),"",(#REF!)),"")</f>
        <v/>
      </c>
      <c r="L85" s="42" t="str">
        <f>IFERROR(IF(ISBLANK(#REF!),"",(#REF!)),"")</f>
        <v/>
      </c>
      <c r="M85" s="21" t="str">
        <f>IFERROR(IF(ISBLANK(#REF!),"",(#REF!)),"")</f>
        <v/>
      </c>
      <c r="N85" s="21"/>
      <c r="O85" s="20" t="str">
        <f>IFERROR(IF(ISBLANK(#REF!),"",(#REF!)),"")</f>
        <v/>
      </c>
    </row>
    <row r="86" spans="1:15" s="24" customFormat="1" hidden="1">
      <c r="A86" s="22" t="str">
        <f>IFERROR(IF(ISBLANK(#REF!),"",(#REF!)),"")</f>
        <v/>
      </c>
      <c r="B86" s="21" t="str">
        <f>IFERROR(IF(ISBLANK(#REF!),"",(#REF!)),"")</f>
        <v/>
      </c>
      <c r="C86" s="4" t="str">
        <f>IFERROR(IF(ISBLANK(#REF!),"",(#REF!)),"")</f>
        <v/>
      </c>
      <c r="D86" s="21" t="str">
        <f>IFERROR(IF(ISBLANK(#REF!),"",(#REF!)),"")</f>
        <v/>
      </c>
      <c r="E86" s="66" t="str">
        <f>IFERROR(IF(ISBLANK(#REF!),"",(#REF!)),"")</f>
        <v/>
      </c>
      <c r="F86" s="9" t="str">
        <f>IFERROR(IF(ISBLANK(#REF!),"",(#REF!)),"")</f>
        <v/>
      </c>
      <c r="G86" s="9" t="str">
        <f>IFERROR(IF(ISBLANK(#REF!),"",(#REF!)),"")</f>
        <v/>
      </c>
      <c r="H86" s="9" t="str">
        <f>IFERROR(IF(ISBLANK(#REF!),"",(#REF!)),"")</f>
        <v/>
      </c>
      <c r="I86" s="9" t="str">
        <f>IFERROR(IF(ISBLANK(#REF!),"",(#REF!)),"")</f>
        <v/>
      </c>
      <c r="J86" s="9" t="str">
        <f>IFERROR(IF(ISBLANK(#REF!),"",(#REF!)),"")</f>
        <v/>
      </c>
      <c r="K86" s="9" t="str">
        <f>IFERROR(IF(ISBLANK(#REF!),"",(#REF!)),"")</f>
        <v/>
      </c>
      <c r="L86" s="42" t="str">
        <f>IFERROR(IF(ISBLANK(#REF!),"",(#REF!)),"")</f>
        <v/>
      </c>
      <c r="M86" s="21" t="str">
        <f>IFERROR(IF(ISBLANK(#REF!),"",(#REF!)),"")</f>
        <v/>
      </c>
      <c r="N86" s="21"/>
      <c r="O86" s="20" t="str">
        <f>IFERROR(IF(ISBLANK(#REF!),"",(#REF!)),"")</f>
        <v/>
      </c>
    </row>
    <row r="87" spans="1:15" s="24" customFormat="1" hidden="1">
      <c r="A87" s="22" t="str">
        <f>IFERROR(IF(ISBLANK(#REF!),"",(#REF!)),"")</f>
        <v/>
      </c>
      <c r="B87" s="21" t="str">
        <f>IFERROR(IF(ISBLANK(#REF!),"",(#REF!)),"")</f>
        <v/>
      </c>
      <c r="C87" s="4" t="str">
        <f>IFERROR(IF(ISBLANK(#REF!),"",(#REF!)),"")</f>
        <v/>
      </c>
      <c r="D87" s="21" t="str">
        <f>IFERROR(IF(ISBLANK(#REF!),"",(#REF!)),"")</f>
        <v/>
      </c>
      <c r="E87" s="66" t="str">
        <f>IFERROR(IF(ISBLANK(#REF!),"",(#REF!)),"")</f>
        <v/>
      </c>
      <c r="F87" s="9" t="str">
        <f>IFERROR(IF(ISBLANK(#REF!),"",(#REF!)),"")</f>
        <v/>
      </c>
      <c r="G87" s="9" t="str">
        <f>IFERROR(IF(ISBLANK(#REF!),"",(#REF!)),"")</f>
        <v/>
      </c>
      <c r="H87" s="9" t="str">
        <f>IFERROR(IF(ISBLANK(#REF!),"",(#REF!)),"")</f>
        <v/>
      </c>
      <c r="I87" s="9" t="str">
        <f>IFERROR(IF(ISBLANK(#REF!),"",(#REF!)),"")</f>
        <v/>
      </c>
      <c r="J87" s="9" t="str">
        <f>IFERROR(IF(ISBLANK(#REF!),"",(#REF!)),"")</f>
        <v/>
      </c>
      <c r="K87" s="9" t="str">
        <f>IFERROR(IF(ISBLANK(#REF!),"",(#REF!)),"")</f>
        <v/>
      </c>
      <c r="L87" s="42" t="str">
        <f>IFERROR(IF(ISBLANK(#REF!),"",(#REF!)),"")</f>
        <v/>
      </c>
      <c r="M87" s="21" t="str">
        <f>IFERROR(IF(ISBLANK(#REF!),"",(#REF!)),"")</f>
        <v/>
      </c>
      <c r="N87" s="21"/>
      <c r="O87" s="20" t="str">
        <f>IFERROR(IF(ISBLANK(#REF!),"",(#REF!)),"")</f>
        <v/>
      </c>
    </row>
    <row r="88" spans="1:15" s="24" customFormat="1" hidden="1">
      <c r="A88" s="22" t="str">
        <f>IFERROR(IF(ISBLANK(#REF!),"",(#REF!)),"")</f>
        <v/>
      </c>
      <c r="B88" s="21" t="str">
        <f>IFERROR(IF(ISBLANK(#REF!),"",(#REF!)),"")</f>
        <v/>
      </c>
      <c r="C88" s="4" t="str">
        <f>IFERROR(IF(ISBLANK(#REF!),"",(#REF!)),"")</f>
        <v/>
      </c>
      <c r="D88" s="21" t="str">
        <f>IFERROR(IF(ISBLANK(#REF!),"",(#REF!)),"")</f>
        <v/>
      </c>
      <c r="E88" s="66" t="str">
        <f>IFERROR(IF(ISBLANK(#REF!),"",(#REF!)),"")</f>
        <v/>
      </c>
      <c r="F88" s="9" t="str">
        <f>IFERROR(IF(ISBLANK(#REF!),"",(#REF!)),"")</f>
        <v/>
      </c>
      <c r="G88" s="9" t="str">
        <f>IFERROR(IF(ISBLANK(#REF!),"",(#REF!)),"")</f>
        <v/>
      </c>
      <c r="H88" s="9" t="str">
        <f>IFERROR(IF(ISBLANK(#REF!),"",(#REF!)),"")</f>
        <v/>
      </c>
      <c r="I88" s="9" t="str">
        <f>IFERROR(IF(ISBLANK(#REF!),"",(#REF!)),"")</f>
        <v/>
      </c>
      <c r="J88" s="9" t="str">
        <f>IFERROR(IF(ISBLANK(#REF!),"",(#REF!)),"")</f>
        <v/>
      </c>
      <c r="K88" s="9" t="str">
        <f>IFERROR(IF(ISBLANK(#REF!),"",(#REF!)),"")</f>
        <v/>
      </c>
      <c r="L88" s="42" t="str">
        <f>IFERROR(IF(ISBLANK(#REF!),"",(#REF!)),"")</f>
        <v/>
      </c>
      <c r="M88" s="21" t="str">
        <f>IFERROR(IF(ISBLANK(#REF!),"",(#REF!)),"")</f>
        <v/>
      </c>
      <c r="N88" s="21"/>
      <c r="O88" s="20" t="str">
        <f>IFERROR(IF(ISBLANK(#REF!),"",(#REF!)),"")</f>
        <v/>
      </c>
    </row>
    <row r="89" spans="1:15" s="24" customFormat="1" hidden="1">
      <c r="A89" s="22" t="str">
        <f>IFERROR(IF(ISBLANK(#REF!),"",(#REF!)),"")</f>
        <v/>
      </c>
      <c r="B89" s="21" t="str">
        <f>IFERROR(IF(ISBLANK(#REF!),"",(#REF!)),"")</f>
        <v/>
      </c>
      <c r="C89" s="4" t="str">
        <f>IFERROR(IF(ISBLANK(#REF!),"",(#REF!)),"")</f>
        <v/>
      </c>
      <c r="D89" s="21" t="str">
        <f>IFERROR(IF(ISBLANK(#REF!),"",(#REF!)),"")</f>
        <v/>
      </c>
      <c r="E89" s="66" t="str">
        <f>IFERROR(IF(ISBLANK(#REF!),"",(#REF!)),"")</f>
        <v/>
      </c>
      <c r="F89" s="9" t="str">
        <f>IFERROR(IF(ISBLANK(#REF!),"",(#REF!)),"")</f>
        <v/>
      </c>
      <c r="G89" s="9" t="str">
        <f>IFERROR(IF(ISBLANK(#REF!),"",(#REF!)),"")</f>
        <v/>
      </c>
      <c r="H89" s="9" t="str">
        <f>IFERROR(IF(ISBLANK(#REF!),"",(#REF!)),"")</f>
        <v/>
      </c>
      <c r="I89" s="9" t="str">
        <f>IFERROR(IF(ISBLANK(#REF!),"",(#REF!)),"")</f>
        <v/>
      </c>
      <c r="J89" s="9" t="str">
        <f>IFERROR(IF(ISBLANK(#REF!),"",(#REF!)),"")</f>
        <v/>
      </c>
      <c r="K89" s="9" t="str">
        <f>IFERROR(IF(ISBLANK(#REF!),"",(#REF!)),"")</f>
        <v/>
      </c>
      <c r="L89" s="42" t="str">
        <f>IFERROR(IF(ISBLANK(#REF!),"",(#REF!)),"")</f>
        <v/>
      </c>
      <c r="M89" s="21" t="str">
        <f>IFERROR(IF(ISBLANK(#REF!),"",(#REF!)),"")</f>
        <v/>
      </c>
      <c r="N89" s="21"/>
      <c r="O89" s="20" t="str">
        <f>IFERROR(IF(ISBLANK(#REF!),"",(#REF!)),"")</f>
        <v/>
      </c>
    </row>
    <row r="90" spans="1:15" s="24" customFormat="1" hidden="1">
      <c r="A90" s="22" t="str">
        <f>IFERROR(IF(ISBLANK(#REF!),"",(#REF!)),"")</f>
        <v/>
      </c>
      <c r="B90" s="21" t="str">
        <f>IFERROR(IF(ISBLANK(#REF!),"",(#REF!)),"")</f>
        <v/>
      </c>
      <c r="C90" s="4" t="str">
        <f>IFERROR(IF(ISBLANK(#REF!),"",(#REF!)),"")</f>
        <v/>
      </c>
      <c r="D90" s="21" t="str">
        <f>IFERROR(IF(ISBLANK(#REF!),"",(#REF!)),"")</f>
        <v/>
      </c>
      <c r="E90" s="66" t="str">
        <f>IFERROR(IF(ISBLANK(#REF!),"",(#REF!)),"")</f>
        <v/>
      </c>
      <c r="F90" s="9" t="str">
        <f>IFERROR(IF(ISBLANK(#REF!),"",(#REF!)),"")</f>
        <v/>
      </c>
      <c r="G90" s="9" t="str">
        <f>IFERROR(IF(ISBLANK(#REF!),"",(#REF!)),"")</f>
        <v/>
      </c>
      <c r="H90" s="9" t="str">
        <f>IFERROR(IF(ISBLANK(#REF!),"",(#REF!)),"")</f>
        <v/>
      </c>
      <c r="I90" s="9" t="str">
        <f>IFERROR(IF(ISBLANK(#REF!),"",(#REF!)),"")</f>
        <v/>
      </c>
      <c r="J90" s="9" t="str">
        <f>IFERROR(IF(ISBLANK(#REF!),"",(#REF!)),"")</f>
        <v/>
      </c>
      <c r="K90" s="9" t="str">
        <f>IFERROR(IF(ISBLANK(#REF!),"",(#REF!)),"")</f>
        <v/>
      </c>
      <c r="L90" s="42" t="str">
        <f>IFERROR(IF(ISBLANK(#REF!),"",(#REF!)),"")</f>
        <v/>
      </c>
      <c r="M90" s="21" t="str">
        <f>IFERROR(IF(ISBLANK(#REF!),"",(#REF!)),"")</f>
        <v/>
      </c>
      <c r="N90" s="21"/>
      <c r="O90" s="20" t="str">
        <f>IFERROR(IF(ISBLANK(#REF!),"",(#REF!)),"")</f>
        <v/>
      </c>
    </row>
    <row r="91" spans="1:15" s="24" customFormat="1" hidden="1">
      <c r="A91" s="22" t="str">
        <f>IFERROR(IF(ISBLANK(#REF!),"",(#REF!)),"")</f>
        <v/>
      </c>
      <c r="B91" s="21" t="str">
        <f>IFERROR(IF(ISBLANK(#REF!),"",(#REF!)),"")</f>
        <v/>
      </c>
      <c r="C91" s="4" t="str">
        <f>IFERROR(IF(ISBLANK(#REF!),"",(#REF!)),"")</f>
        <v/>
      </c>
      <c r="D91" s="21" t="str">
        <f>IFERROR(IF(ISBLANK(#REF!),"",(#REF!)),"")</f>
        <v/>
      </c>
      <c r="E91" s="66" t="str">
        <f>IFERROR(IF(ISBLANK(#REF!),"",(#REF!)),"")</f>
        <v/>
      </c>
      <c r="F91" s="9" t="str">
        <f>IFERROR(IF(ISBLANK(#REF!),"",(#REF!)),"")</f>
        <v/>
      </c>
      <c r="G91" s="9" t="str">
        <f>IFERROR(IF(ISBLANK(#REF!),"",(#REF!)),"")</f>
        <v/>
      </c>
      <c r="H91" s="9" t="str">
        <f>IFERROR(IF(ISBLANK(#REF!),"",(#REF!)),"")</f>
        <v/>
      </c>
      <c r="I91" s="9" t="str">
        <f>IFERROR(IF(ISBLANK(#REF!),"",(#REF!)),"")</f>
        <v/>
      </c>
      <c r="J91" s="9" t="str">
        <f>IFERROR(IF(ISBLANK(#REF!),"",(#REF!)),"")</f>
        <v/>
      </c>
      <c r="K91" s="9" t="str">
        <f>IFERROR(IF(ISBLANK(#REF!),"",(#REF!)),"")</f>
        <v/>
      </c>
      <c r="L91" s="42" t="str">
        <f>IFERROR(IF(ISBLANK(#REF!),"",(#REF!)),"")</f>
        <v/>
      </c>
      <c r="M91" s="21" t="str">
        <f>IFERROR(IF(ISBLANK(#REF!),"",(#REF!)),"")</f>
        <v/>
      </c>
      <c r="N91" s="21"/>
      <c r="O91" s="20" t="str">
        <f>IFERROR(IF(ISBLANK(#REF!),"",(#REF!)),"")</f>
        <v/>
      </c>
    </row>
    <row r="92" spans="1:15" s="24" customFormat="1" hidden="1">
      <c r="A92" s="22" t="str">
        <f>IFERROR(IF(ISBLANK(#REF!),"",(#REF!)),"")</f>
        <v/>
      </c>
      <c r="B92" s="21" t="str">
        <f>IFERROR(IF(ISBLANK(#REF!),"",(#REF!)),"")</f>
        <v/>
      </c>
      <c r="C92" s="4" t="str">
        <f>IFERROR(IF(ISBLANK(#REF!),"",(#REF!)),"")</f>
        <v/>
      </c>
      <c r="D92" s="21" t="str">
        <f>IFERROR(IF(ISBLANK(#REF!),"",(#REF!)),"")</f>
        <v/>
      </c>
      <c r="E92" s="66" t="str">
        <f>IFERROR(IF(ISBLANK(#REF!),"",(#REF!)),"")</f>
        <v/>
      </c>
      <c r="F92" s="9" t="str">
        <f>IFERROR(IF(ISBLANK(#REF!),"",(#REF!)),"")</f>
        <v/>
      </c>
      <c r="G92" s="9" t="str">
        <f>IFERROR(IF(ISBLANK(#REF!),"",(#REF!)),"")</f>
        <v/>
      </c>
      <c r="H92" s="9" t="str">
        <f>IFERROR(IF(ISBLANK(#REF!),"",(#REF!)),"")</f>
        <v/>
      </c>
      <c r="I92" s="9" t="str">
        <f>IFERROR(IF(ISBLANK(#REF!),"",(#REF!)),"")</f>
        <v/>
      </c>
      <c r="J92" s="9" t="str">
        <f>IFERROR(IF(ISBLANK(#REF!),"",(#REF!)),"")</f>
        <v/>
      </c>
      <c r="K92" s="9" t="str">
        <f>IFERROR(IF(ISBLANK(#REF!),"",(#REF!)),"")</f>
        <v/>
      </c>
      <c r="L92" s="42" t="str">
        <f>IFERROR(IF(ISBLANK(#REF!),"",(#REF!)),"")</f>
        <v/>
      </c>
      <c r="M92" s="21" t="str">
        <f>IFERROR(IF(ISBLANK(#REF!),"",(#REF!)),"")</f>
        <v/>
      </c>
      <c r="N92" s="21"/>
      <c r="O92" s="20" t="str">
        <f>IFERROR(IF(ISBLANK(#REF!),"",(#REF!)),"")</f>
        <v/>
      </c>
    </row>
    <row r="93" spans="1:15" s="24" customFormat="1" hidden="1">
      <c r="A93" s="22" t="str">
        <f>IFERROR(IF(ISBLANK(#REF!),"",(#REF!)),"")</f>
        <v/>
      </c>
      <c r="B93" s="21" t="str">
        <f>IFERROR(IF(ISBLANK(#REF!),"",(#REF!)),"")</f>
        <v/>
      </c>
      <c r="C93" s="4" t="str">
        <f>IFERROR(IF(ISBLANK(#REF!),"",(#REF!)),"")</f>
        <v/>
      </c>
      <c r="D93" s="21" t="str">
        <f>IFERROR(IF(ISBLANK(#REF!),"",(#REF!)),"")</f>
        <v/>
      </c>
      <c r="E93" s="66" t="str">
        <f>IFERROR(IF(ISBLANK(#REF!),"",(#REF!)),"")</f>
        <v/>
      </c>
      <c r="F93" s="9" t="str">
        <f>IFERROR(IF(ISBLANK(#REF!),"",(#REF!)),"")</f>
        <v/>
      </c>
      <c r="G93" s="9" t="str">
        <f>IFERROR(IF(ISBLANK(#REF!),"",(#REF!)),"")</f>
        <v/>
      </c>
      <c r="H93" s="9" t="str">
        <f>IFERROR(IF(ISBLANK(#REF!),"",(#REF!)),"")</f>
        <v/>
      </c>
      <c r="I93" s="9" t="str">
        <f>IFERROR(IF(ISBLANK(#REF!),"",(#REF!)),"")</f>
        <v/>
      </c>
      <c r="J93" s="9" t="str">
        <f>IFERROR(IF(ISBLANK(#REF!),"",(#REF!)),"")</f>
        <v/>
      </c>
      <c r="K93" s="9" t="str">
        <f>IFERROR(IF(ISBLANK(#REF!),"",(#REF!)),"")</f>
        <v/>
      </c>
      <c r="L93" s="42" t="str">
        <f>IFERROR(IF(ISBLANK(#REF!),"",(#REF!)),"")</f>
        <v/>
      </c>
      <c r="M93" s="21" t="str">
        <f>IFERROR(IF(ISBLANK(#REF!),"",(#REF!)),"")</f>
        <v/>
      </c>
      <c r="N93" s="21"/>
      <c r="O93" s="20" t="str">
        <f>IFERROR(IF(ISBLANK(#REF!),"",(#REF!)),"")</f>
        <v/>
      </c>
    </row>
    <row r="94" spans="1:15" s="24" customFormat="1" hidden="1">
      <c r="A94" s="22" t="str">
        <f>IFERROR(IF(ISBLANK(#REF!),"",(#REF!)),"")</f>
        <v/>
      </c>
      <c r="B94" s="21" t="str">
        <f>IFERROR(IF(ISBLANK(#REF!),"",(#REF!)),"")</f>
        <v/>
      </c>
      <c r="C94" s="4" t="str">
        <f>IFERROR(IF(ISBLANK(#REF!),"",(#REF!)),"")</f>
        <v/>
      </c>
      <c r="D94" s="21" t="str">
        <f>IFERROR(IF(ISBLANK(#REF!),"",(#REF!)),"")</f>
        <v/>
      </c>
      <c r="E94" s="66" t="str">
        <f>IFERROR(IF(ISBLANK(#REF!),"",(#REF!)),"")</f>
        <v/>
      </c>
      <c r="F94" s="9" t="str">
        <f>IFERROR(IF(ISBLANK(#REF!),"",(#REF!)),"")</f>
        <v/>
      </c>
      <c r="G94" s="9" t="str">
        <f>IFERROR(IF(ISBLANK(#REF!),"",(#REF!)),"")</f>
        <v/>
      </c>
      <c r="H94" s="9" t="str">
        <f>IFERROR(IF(ISBLANK(#REF!),"",(#REF!)),"")</f>
        <v/>
      </c>
      <c r="I94" s="9" t="str">
        <f>IFERROR(IF(ISBLANK(#REF!),"",(#REF!)),"")</f>
        <v/>
      </c>
      <c r="J94" s="9" t="str">
        <f>IFERROR(IF(ISBLANK(#REF!),"",(#REF!)),"")</f>
        <v/>
      </c>
      <c r="K94" s="9" t="str">
        <f>IFERROR(IF(ISBLANK(#REF!),"",(#REF!)),"")</f>
        <v/>
      </c>
      <c r="L94" s="42" t="str">
        <f>IFERROR(IF(ISBLANK(#REF!),"",(#REF!)),"")</f>
        <v/>
      </c>
      <c r="M94" s="21" t="str">
        <f>IFERROR(IF(ISBLANK(#REF!),"",(#REF!)),"")</f>
        <v/>
      </c>
      <c r="N94" s="21"/>
      <c r="O94" s="20" t="str">
        <f>IFERROR(IF(ISBLANK(#REF!),"",(#REF!)),"")</f>
        <v/>
      </c>
    </row>
    <row r="95" spans="1:15" s="24" customFormat="1" hidden="1">
      <c r="A95" s="22" t="str">
        <f>IFERROR(IF(ISBLANK(#REF!),"",(#REF!)),"")</f>
        <v/>
      </c>
      <c r="B95" s="21" t="str">
        <f>IFERROR(IF(ISBLANK(#REF!),"",(#REF!)),"")</f>
        <v/>
      </c>
      <c r="C95" s="4" t="str">
        <f>IFERROR(IF(ISBLANK(#REF!),"",(#REF!)),"")</f>
        <v/>
      </c>
      <c r="D95" s="21" t="str">
        <f>IFERROR(IF(ISBLANK(#REF!),"",(#REF!)),"")</f>
        <v/>
      </c>
      <c r="E95" s="66" t="str">
        <f>IFERROR(IF(ISBLANK(#REF!),"",(#REF!)),"")</f>
        <v/>
      </c>
      <c r="F95" s="9" t="str">
        <f>IFERROR(IF(ISBLANK(#REF!),"",(#REF!)),"")</f>
        <v/>
      </c>
      <c r="G95" s="9" t="str">
        <f>IFERROR(IF(ISBLANK(#REF!),"",(#REF!)),"")</f>
        <v/>
      </c>
      <c r="H95" s="9" t="str">
        <f>IFERROR(IF(ISBLANK(#REF!),"",(#REF!)),"")</f>
        <v/>
      </c>
      <c r="I95" s="9" t="str">
        <f>IFERROR(IF(ISBLANK(#REF!),"",(#REF!)),"")</f>
        <v/>
      </c>
      <c r="J95" s="9" t="str">
        <f>IFERROR(IF(ISBLANK(#REF!),"",(#REF!)),"")</f>
        <v/>
      </c>
      <c r="K95" s="9" t="str">
        <f>IFERROR(IF(ISBLANK(#REF!),"",(#REF!)),"")</f>
        <v/>
      </c>
      <c r="L95" s="42" t="str">
        <f>IFERROR(IF(ISBLANK(#REF!),"",(#REF!)),"")</f>
        <v/>
      </c>
      <c r="M95" s="21" t="str">
        <f>IFERROR(IF(ISBLANK(#REF!),"",(#REF!)),"")</f>
        <v/>
      </c>
      <c r="N95" s="21"/>
      <c r="O95" s="20" t="str">
        <f>IFERROR(IF(ISBLANK(#REF!),"",(#REF!)),"")</f>
        <v/>
      </c>
    </row>
    <row r="96" spans="1:15" s="24" customFormat="1" hidden="1">
      <c r="A96" s="22" t="str">
        <f>IFERROR(IF(ISBLANK(#REF!),"",(#REF!)),"")</f>
        <v/>
      </c>
      <c r="B96" s="21" t="str">
        <f>IFERROR(IF(ISBLANK(#REF!),"",(#REF!)),"")</f>
        <v/>
      </c>
      <c r="C96" s="4" t="str">
        <f>IFERROR(IF(ISBLANK(#REF!),"",(#REF!)),"")</f>
        <v/>
      </c>
      <c r="D96" s="21" t="str">
        <f>IFERROR(IF(ISBLANK(#REF!),"",(#REF!)),"")</f>
        <v/>
      </c>
      <c r="E96" s="66" t="str">
        <f>IFERROR(IF(ISBLANK(#REF!),"",(#REF!)),"")</f>
        <v/>
      </c>
      <c r="F96" s="9" t="str">
        <f>IFERROR(IF(ISBLANK(#REF!),"",(#REF!)),"")</f>
        <v/>
      </c>
      <c r="G96" s="9" t="str">
        <f>IFERROR(IF(ISBLANK(#REF!),"",(#REF!)),"")</f>
        <v/>
      </c>
      <c r="H96" s="9" t="str">
        <f>IFERROR(IF(ISBLANK(#REF!),"",(#REF!)),"")</f>
        <v/>
      </c>
      <c r="I96" s="9" t="str">
        <f>IFERROR(IF(ISBLANK(#REF!),"",(#REF!)),"")</f>
        <v/>
      </c>
      <c r="J96" s="9" t="str">
        <f>IFERROR(IF(ISBLANK(#REF!),"",(#REF!)),"")</f>
        <v/>
      </c>
      <c r="K96" s="9" t="str">
        <f>IFERROR(IF(ISBLANK(#REF!),"",(#REF!)),"")</f>
        <v/>
      </c>
      <c r="L96" s="42" t="str">
        <f>IFERROR(IF(ISBLANK(#REF!),"",(#REF!)),"")</f>
        <v/>
      </c>
      <c r="M96" s="21" t="str">
        <f>IFERROR(IF(ISBLANK(#REF!),"",(#REF!)),"")</f>
        <v/>
      </c>
      <c r="N96" s="21"/>
      <c r="O96" s="20" t="str">
        <f>IFERROR(IF(ISBLANK(#REF!),"",(#REF!)),"")</f>
        <v/>
      </c>
    </row>
    <row r="97" spans="1:15" s="24" customFormat="1" hidden="1">
      <c r="A97" s="22" t="str">
        <f>IFERROR(IF(ISBLANK(#REF!),"",(#REF!)),"")</f>
        <v/>
      </c>
      <c r="B97" s="21" t="str">
        <f>IFERROR(IF(ISBLANK(#REF!),"",(#REF!)),"")</f>
        <v/>
      </c>
      <c r="C97" s="4" t="str">
        <f>IFERROR(IF(ISBLANK(#REF!),"",(#REF!)),"")</f>
        <v/>
      </c>
      <c r="D97" s="21" t="str">
        <f>IFERROR(IF(ISBLANK(#REF!),"",(#REF!)),"")</f>
        <v/>
      </c>
      <c r="E97" s="66" t="str">
        <f>IFERROR(IF(ISBLANK(#REF!),"",(#REF!)),"")</f>
        <v/>
      </c>
      <c r="F97" s="9" t="str">
        <f>IFERROR(IF(ISBLANK(#REF!),"",(#REF!)),"")</f>
        <v/>
      </c>
      <c r="G97" s="9" t="str">
        <f>IFERROR(IF(ISBLANK(#REF!),"",(#REF!)),"")</f>
        <v/>
      </c>
      <c r="H97" s="9" t="str">
        <f>IFERROR(IF(ISBLANK(#REF!),"",(#REF!)),"")</f>
        <v/>
      </c>
      <c r="I97" s="9" t="str">
        <f>IFERROR(IF(ISBLANK(#REF!),"",(#REF!)),"")</f>
        <v/>
      </c>
      <c r="J97" s="9" t="str">
        <f>IFERROR(IF(ISBLANK(#REF!),"",(#REF!)),"")</f>
        <v/>
      </c>
      <c r="K97" s="9" t="str">
        <f>IFERROR(IF(ISBLANK(#REF!),"",(#REF!)),"")</f>
        <v/>
      </c>
      <c r="L97" s="42" t="str">
        <f>IFERROR(IF(ISBLANK(#REF!),"",(#REF!)),"")</f>
        <v/>
      </c>
      <c r="M97" s="21" t="str">
        <f>IFERROR(IF(ISBLANK(#REF!),"",(#REF!)),"")</f>
        <v/>
      </c>
      <c r="N97" s="21"/>
      <c r="O97" s="20" t="str">
        <f>IFERROR(IF(ISBLANK(#REF!),"",(#REF!)),"")</f>
        <v/>
      </c>
    </row>
    <row r="98" spans="1:15" s="24" customFormat="1" hidden="1">
      <c r="A98" s="22" t="str">
        <f>IFERROR(IF(ISBLANK(#REF!),"",(#REF!)),"")</f>
        <v/>
      </c>
      <c r="B98" s="21" t="str">
        <f>IFERROR(IF(ISBLANK(#REF!),"",(#REF!)),"")</f>
        <v/>
      </c>
      <c r="C98" s="4" t="str">
        <f>IFERROR(IF(ISBLANK(#REF!),"",(#REF!)),"")</f>
        <v/>
      </c>
      <c r="D98" s="21" t="str">
        <f>IFERROR(IF(ISBLANK(#REF!),"",(#REF!)),"")</f>
        <v/>
      </c>
      <c r="E98" s="66" t="str">
        <f>IFERROR(IF(ISBLANK(#REF!),"",(#REF!)),"")</f>
        <v/>
      </c>
      <c r="F98" s="9" t="str">
        <f>IFERROR(IF(ISBLANK(#REF!),"",(#REF!)),"")</f>
        <v/>
      </c>
      <c r="G98" s="9" t="str">
        <f>IFERROR(IF(ISBLANK(#REF!),"",(#REF!)),"")</f>
        <v/>
      </c>
      <c r="H98" s="9" t="str">
        <f>IFERROR(IF(ISBLANK(#REF!),"",(#REF!)),"")</f>
        <v/>
      </c>
      <c r="I98" s="9" t="str">
        <f>IFERROR(IF(ISBLANK(#REF!),"",(#REF!)),"")</f>
        <v/>
      </c>
      <c r="J98" s="9" t="str">
        <f>IFERROR(IF(ISBLANK(#REF!),"",(#REF!)),"")</f>
        <v/>
      </c>
      <c r="K98" s="9" t="str">
        <f>IFERROR(IF(ISBLANK(#REF!),"",(#REF!)),"")</f>
        <v/>
      </c>
      <c r="L98" s="42" t="str">
        <f>IFERROR(IF(ISBLANK(#REF!),"",(#REF!)),"")</f>
        <v/>
      </c>
      <c r="M98" s="21" t="str">
        <f>IFERROR(IF(ISBLANK(#REF!),"",(#REF!)),"")</f>
        <v/>
      </c>
      <c r="N98" s="21"/>
      <c r="O98" s="20" t="str">
        <f>IFERROR(IF(ISBLANK(#REF!),"",(#REF!)),"")</f>
        <v/>
      </c>
    </row>
    <row r="99" spans="1:15" s="24" customFormat="1" hidden="1">
      <c r="A99" s="22" t="str">
        <f>IFERROR(IF(ISBLANK(#REF!),"",(#REF!)),"")</f>
        <v/>
      </c>
      <c r="B99" s="21" t="str">
        <f>IFERROR(IF(ISBLANK(#REF!),"",(#REF!)),"")</f>
        <v/>
      </c>
      <c r="C99" s="4" t="str">
        <f>IFERROR(IF(ISBLANK(#REF!),"",(#REF!)),"")</f>
        <v/>
      </c>
      <c r="D99" s="21" t="str">
        <f>IFERROR(IF(ISBLANK(#REF!),"",(#REF!)),"")</f>
        <v/>
      </c>
      <c r="E99" s="66" t="str">
        <f>IFERROR(IF(ISBLANK(#REF!),"",(#REF!)),"")</f>
        <v/>
      </c>
      <c r="F99" s="9" t="str">
        <f>IFERROR(IF(ISBLANK(#REF!),"",(#REF!)),"")</f>
        <v/>
      </c>
      <c r="G99" s="9" t="str">
        <f>IFERROR(IF(ISBLANK(#REF!),"",(#REF!)),"")</f>
        <v/>
      </c>
      <c r="H99" s="9" t="str">
        <f>IFERROR(IF(ISBLANK(#REF!),"",(#REF!)),"")</f>
        <v/>
      </c>
      <c r="I99" s="9" t="str">
        <f>IFERROR(IF(ISBLANK(#REF!),"",(#REF!)),"")</f>
        <v/>
      </c>
      <c r="J99" s="9" t="str">
        <f>IFERROR(IF(ISBLANK(#REF!),"",(#REF!)),"")</f>
        <v/>
      </c>
      <c r="K99" s="9" t="str">
        <f>IFERROR(IF(ISBLANK(#REF!),"",(#REF!)),"")</f>
        <v/>
      </c>
      <c r="L99" s="42" t="str">
        <f>IFERROR(IF(ISBLANK(#REF!),"",(#REF!)),"")</f>
        <v/>
      </c>
      <c r="M99" s="21" t="str">
        <f>IFERROR(IF(ISBLANK(#REF!),"",(#REF!)),"")</f>
        <v/>
      </c>
      <c r="N99" s="21"/>
      <c r="O99" s="20" t="str">
        <f>IFERROR(IF(ISBLANK(#REF!),"",(#REF!)),"")</f>
        <v/>
      </c>
    </row>
    <row r="100" spans="1:15" s="24" customFormat="1" hidden="1">
      <c r="A100" s="22" t="str">
        <f>IFERROR(IF(ISBLANK(#REF!),"",(#REF!)),"")</f>
        <v/>
      </c>
      <c r="B100" s="21" t="str">
        <f>IFERROR(IF(ISBLANK(#REF!),"",(#REF!)),"")</f>
        <v/>
      </c>
      <c r="C100" s="4" t="str">
        <f>IFERROR(IF(ISBLANK(#REF!),"",(#REF!)),"")</f>
        <v/>
      </c>
      <c r="D100" s="21" t="str">
        <f>IFERROR(IF(ISBLANK(#REF!),"",(#REF!)),"")</f>
        <v/>
      </c>
      <c r="E100" s="66" t="str">
        <f>IFERROR(IF(ISBLANK(#REF!),"",(#REF!)),"")</f>
        <v/>
      </c>
      <c r="F100" s="9" t="str">
        <f>IFERROR(IF(ISBLANK(#REF!),"",(#REF!)),"")</f>
        <v/>
      </c>
      <c r="G100" s="9" t="str">
        <f>IFERROR(IF(ISBLANK(#REF!),"",(#REF!)),"")</f>
        <v/>
      </c>
      <c r="H100" s="9" t="str">
        <f>IFERROR(IF(ISBLANK(#REF!),"",(#REF!)),"")</f>
        <v/>
      </c>
      <c r="I100" s="9" t="str">
        <f>IFERROR(IF(ISBLANK(#REF!),"",(#REF!)),"")</f>
        <v/>
      </c>
      <c r="J100" s="9" t="str">
        <f>IFERROR(IF(ISBLANK(#REF!),"",(#REF!)),"")</f>
        <v/>
      </c>
      <c r="K100" s="9" t="str">
        <f>IFERROR(IF(ISBLANK(#REF!),"",(#REF!)),"")</f>
        <v/>
      </c>
      <c r="L100" s="42" t="str">
        <f>IFERROR(IF(ISBLANK(#REF!),"",(#REF!)),"")</f>
        <v/>
      </c>
      <c r="M100" s="21" t="str">
        <f>IFERROR(IF(ISBLANK(#REF!),"",(#REF!)),"")</f>
        <v/>
      </c>
      <c r="N100" s="21"/>
      <c r="O100" s="20" t="str">
        <f>IFERROR(IF(ISBLANK(#REF!),"",(#REF!)),"")</f>
        <v/>
      </c>
    </row>
    <row r="101" spans="1:15">
      <c r="A101" s="44"/>
      <c r="B101" s="45"/>
      <c r="C101" s="45"/>
      <c r="D101" s="45"/>
      <c r="E101" s="69"/>
      <c r="F101" s="48"/>
      <c r="G101" s="49"/>
      <c r="H101" s="49"/>
      <c r="I101" s="49"/>
      <c r="J101" s="49"/>
      <c r="K101" s="49"/>
      <c r="L101" s="49"/>
      <c r="M101" s="45"/>
      <c r="N101" s="45"/>
      <c r="O101" s="71"/>
    </row>
  </sheetData>
  <sheetProtection algorithmName="SHA-512" hashValue="0kTe2pBxIpR2GPvjlYf16XmdUpoJu1/beoHJuxPAF7NoiqXWNK07bWZE/XTJ8rOhH3KYcCOrLOkGNZE39KlFpw==" saltValue="QQSO5/u2BhemPRanho3uaA==" spinCount="100000" sheet="1" sort="0" autoFilter="0"/>
  <protectedRanges>
    <protectedRange algorithmName="SHA-512" hashValue="eFqf3ts/s8zXPlcN0OWbbjqqjn/XoO3NyKQ6iULEEBw9qGq5TKnZthxJzXnCPPEBH4MpAX2Ur17oq46WvK/91w==" saltValue="HBW6WPeAnr3SVbXnNrWs5A==" spinCount="100000" sqref="B101 A6:N100" name="AllowSort"/>
  </protectedRanges>
  <autoFilter ref="A6:O100" xr:uid="{00000000-0009-0000-0000-000000000000}">
    <filterColumn colId="1">
      <filters>
        <filter val="CVD Prevent- National Audit of Cardiovascular Disease Prevention in Primary Care"/>
        <filter val="NDA - National Diabetes Audit (adults)"/>
        <filter val="NOA - National Obesity Audit"/>
        <filter val="NPDA - National Paediatric Diabetes Audit"/>
      </filters>
    </filterColumn>
    <sortState xmlns:xlrd2="http://schemas.microsoft.com/office/spreadsheetml/2017/richdata2" ref="A7:O100">
      <sortCondition ref="J6:J100"/>
    </sortState>
  </autoFilter>
  <sortState xmlns:xlrd2="http://schemas.microsoft.com/office/spreadsheetml/2017/richdata2" ref="A7:O100">
    <sortCondition ref="J7:J100"/>
    <sortCondition ref="F7:F100"/>
  </sortState>
  <pageMargins left="0.23622047244094491" right="0.23622047244094491" top="0.74803149606299213" bottom="0.74803149606299213" header="0.31496062992125984" footer="0.31496062992125984"/>
  <pageSetup paperSize="8" scale="68" orientation="landscape" r:id="rId1"/>
  <headerFooter>
    <oddFooter>&amp;L9 month NCAPOP publication schedule - &amp;D&amp;R&amp;P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F4B66-E08A-4BA7-A151-427871D0AD1F}">
  <dimension ref="A1:BV49"/>
  <sheetViews>
    <sheetView workbookViewId="0">
      <pane xSplit="1" ySplit="1" topLeftCell="B2" activePane="bottomRight" state="frozen"/>
      <selection pane="topRight" activeCell="B1" sqref="B1"/>
      <selection pane="bottomLeft" activeCell="A2" sqref="A2"/>
      <selection pane="bottomRight" activeCell="BU42" sqref="BU42"/>
    </sheetView>
  </sheetViews>
  <sheetFormatPr defaultRowHeight="14.4"/>
  <cols>
    <col min="1" max="1" width="57.6640625" customWidth="1"/>
    <col min="2" max="2" width="34.88671875" customWidth="1"/>
    <col min="3" max="3" width="0" hidden="1" customWidth="1"/>
    <col min="5" max="5" width="8.88671875" hidden="1" customWidth="1"/>
    <col min="8" max="8" width="0" hidden="1" customWidth="1"/>
    <col min="9" max="10" width="9.44140625" customWidth="1"/>
    <col min="11" max="11" width="28.5546875" customWidth="1"/>
    <col min="12" max="12" width="8.88671875" customWidth="1"/>
    <col min="13" max="71" width="8.88671875" hidden="1" customWidth="1"/>
    <col min="72" max="72" width="18.88671875" bestFit="1" customWidth="1"/>
    <col min="73" max="73" width="31.88671875" bestFit="1" customWidth="1"/>
    <col min="74" max="74" width="26.6640625" customWidth="1"/>
  </cols>
  <sheetData>
    <row r="1" spans="1:74" s="92" customFormat="1">
      <c r="A1" s="93" t="s">
        <v>932</v>
      </c>
      <c r="B1" s="93" t="s">
        <v>908</v>
      </c>
      <c r="C1" s="93" t="s">
        <v>907</v>
      </c>
      <c r="D1" s="93" t="s">
        <v>906</v>
      </c>
      <c r="E1" s="93" t="s">
        <v>905</v>
      </c>
      <c r="F1" s="93" t="s">
        <v>904</v>
      </c>
      <c r="G1" s="93" t="s">
        <v>54</v>
      </c>
      <c r="H1" s="92" t="s">
        <v>903</v>
      </c>
      <c r="I1" t="s">
        <v>902</v>
      </c>
      <c r="J1" t="s">
        <v>901</v>
      </c>
      <c r="K1" s="93" t="s">
        <v>900</v>
      </c>
      <c r="L1" t="s">
        <v>899</v>
      </c>
      <c r="M1" s="92" t="s">
        <v>898</v>
      </c>
      <c r="N1" s="92" t="s">
        <v>897</v>
      </c>
      <c r="O1" s="92" t="s">
        <v>896</v>
      </c>
      <c r="P1" s="92" t="s">
        <v>895</v>
      </c>
      <c r="Q1" s="92" t="s">
        <v>894</v>
      </c>
      <c r="R1" s="92" t="s">
        <v>893</v>
      </c>
      <c r="S1" s="92" t="s">
        <v>892</v>
      </c>
      <c r="T1" s="92" t="s">
        <v>891</v>
      </c>
      <c r="U1" s="92" t="s">
        <v>890</v>
      </c>
      <c r="V1" s="92" t="s">
        <v>889</v>
      </c>
      <c r="W1" s="92" t="s">
        <v>888</v>
      </c>
      <c r="X1" s="92" t="s">
        <v>887</v>
      </c>
      <c r="Y1" s="92" t="s">
        <v>886</v>
      </c>
      <c r="Z1" s="92" t="s">
        <v>885</v>
      </c>
      <c r="AA1" s="92" t="s">
        <v>884</v>
      </c>
      <c r="AB1" s="92" t="s">
        <v>883</v>
      </c>
      <c r="AC1" s="92" t="s">
        <v>882</v>
      </c>
      <c r="AD1" s="92" t="s">
        <v>881</v>
      </c>
      <c r="AE1" s="92" t="s">
        <v>880</v>
      </c>
      <c r="AF1" s="92" t="s">
        <v>879</v>
      </c>
      <c r="AG1" s="92" t="s">
        <v>878</v>
      </c>
      <c r="AH1" s="92" t="s">
        <v>877</v>
      </c>
      <c r="AI1" s="92" t="s">
        <v>876</v>
      </c>
      <c r="AJ1" s="92" t="s">
        <v>875</v>
      </c>
      <c r="AK1" s="92" t="s">
        <v>874</v>
      </c>
      <c r="AL1" s="92" t="s">
        <v>873</v>
      </c>
      <c r="AM1" s="92" t="s">
        <v>872</v>
      </c>
      <c r="AN1" s="92" t="s">
        <v>871</v>
      </c>
      <c r="AO1" s="92" t="s">
        <v>870</v>
      </c>
      <c r="AP1" s="92" t="s">
        <v>869</v>
      </c>
      <c r="AQ1" s="92" t="s">
        <v>868</v>
      </c>
      <c r="AR1" s="92" t="s">
        <v>867</v>
      </c>
      <c r="AS1" s="92" t="s">
        <v>866</v>
      </c>
      <c r="AT1" s="92" t="s">
        <v>865</v>
      </c>
      <c r="AU1" s="92" t="s">
        <v>864</v>
      </c>
      <c r="AV1" s="92" t="s">
        <v>863</v>
      </c>
      <c r="AW1" s="92" t="s">
        <v>862</v>
      </c>
      <c r="AX1" s="92" t="s">
        <v>861</v>
      </c>
      <c r="AY1" s="92" t="s">
        <v>860</v>
      </c>
      <c r="AZ1" s="92" t="s">
        <v>859</v>
      </c>
      <c r="BA1" s="92" t="s">
        <v>858</v>
      </c>
      <c r="BB1" s="92" t="s">
        <v>857</v>
      </c>
      <c r="BC1" s="92" t="s">
        <v>856</v>
      </c>
      <c r="BD1" s="92" t="s">
        <v>855</v>
      </c>
      <c r="BE1" s="92" t="s">
        <v>854</v>
      </c>
      <c r="BF1" s="92" t="s">
        <v>853</v>
      </c>
      <c r="BG1" s="92" t="s">
        <v>852</v>
      </c>
      <c r="BH1" s="92" t="s">
        <v>851</v>
      </c>
      <c r="BI1" s="92" t="s">
        <v>850</v>
      </c>
      <c r="BJ1" s="92" t="s">
        <v>849</v>
      </c>
      <c r="BK1" s="92" t="s">
        <v>848</v>
      </c>
      <c r="BL1" s="92" t="s">
        <v>847</v>
      </c>
      <c r="BM1" s="92" t="s">
        <v>846</v>
      </c>
      <c r="BN1" s="92" t="s">
        <v>845</v>
      </c>
      <c r="BO1" s="92" t="s">
        <v>844</v>
      </c>
      <c r="BP1" s="92" t="s">
        <v>843</v>
      </c>
      <c r="BQ1" s="92" t="s">
        <v>842</v>
      </c>
      <c r="BR1" s="92" t="s">
        <v>841</v>
      </c>
      <c r="BS1" s="92" t="s">
        <v>840</v>
      </c>
      <c r="BT1" s="94" t="s">
        <v>933</v>
      </c>
      <c r="BU1" s="11" t="s">
        <v>10</v>
      </c>
      <c r="BV1" s="11" t="s">
        <v>20</v>
      </c>
    </row>
    <row r="2" spans="1:74">
      <c r="A2" t="s">
        <v>73</v>
      </c>
      <c r="B2" t="s">
        <v>168</v>
      </c>
      <c r="C2" t="s">
        <v>163</v>
      </c>
      <c r="D2" t="s">
        <v>640</v>
      </c>
      <c r="E2" t="s">
        <v>68</v>
      </c>
      <c r="F2" t="s">
        <v>105</v>
      </c>
      <c r="G2" t="s">
        <v>98</v>
      </c>
      <c r="I2" t="s">
        <v>839</v>
      </c>
      <c r="K2" s="96" t="s">
        <v>921</v>
      </c>
      <c r="M2" t="s">
        <v>223</v>
      </c>
      <c r="AA2" t="s">
        <v>162</v>
      </c>
      <c r="AB2" t="s">
        <v>829</v>
      </c>
      <c r="AQ2" t="s">
        <v>66</v>
      </c>
      <c r="BN2" s="91">
        <v>44230</v>
      </c>
      <c r="BU2" s="82" t="s">
        <v>83</v>
      </c>
      <c r="BV2" s="2" t="s">
        <v>26</v>
      </c>
    </row>
    <row r="3" spans="1:74">
      <c r="A3" s="110" t="s">
        <v>948</v>
      </c>
      <c r="B3" s="110" t="s">
        <v>168</v>
      </c>
      <c r="C3" s="110"/>
      <c r="D3" s="110" t="s">
        <v>119</v>
      </c>
      <c r="E3" s="110"/>
      <c r="F3" s="110" t="s">
        <v>140</v>
      </c>
      <c r="G3" s="110" t="s">
        <v>98</v>
      </c>
      <c r="H3" s="110"/>
      <c r="I3" s="110"/>
      <c r="J3" s="110"/>
      <c r="K3" s="111" t="s">
        <v>629</v>
      </c>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2"/>
      <c r="BO3" s="110"/>
      <c r="BP3" s="110"/>
      <c r="BQ3" s="110"/>
      <c r="BR3" s="110"/>
      <c r="BS3" s="110"/>
      <c r="BT3" s="110"/>
      <c r="BU3" s="113" t="s">
        <v>12</v>
      </c>
      <c r="BV3" s="113" t="s">
        <v>21</v>
      </c>
    </row>
    <row r="4" spans="1:74">
      <c r="A4" t="s">
        <v>114</v>
      </c>
      <c r="B4" t="s">
        <v>168</v>
      </c>
      <c r="C4" t="s">
        <v>163</v>
      </c>
      <c r="D4" t="s">
        <v>119</v>
      </c>
      <c r="E4" t="s">
        <v>68</v>
      </c>
      <c r="F4" t="s">
        <v>62</v>
      </c>
      <c r="G4" t="s">
        <v>142</v>
      </c>
      <c r="H4" t="s">
        <v>68</v>
      </c>
      <c r="I4" t="s">
        <v>143</v>
      </c>
      <c r="K4" t="s">
        <v>639</v>
      </c>
      <c r="M4" t="s">
        <v>223</v>
      </c>
      <c r="O4" t="s">
        <v>606</v>
      </c>
      <c r="P4" t="s">
        <v>248</v>
      </c>
      <c r="S4" t="s">
        <v>605</v>
      </c>
      <c r="T4" t="s">
        <v>604</v>
      </c>
      <c r="U4" t="s">
        <v>603</v>
      </c>
      <c r="V4" t="s">
        <v>602</v>
      </c>
      <c r="W4" t="s">
        <v>601</v>
      </c>
      <c r="X4" t="s">
        <v>600</v>
      </c>
      <c r="AA4" t="s">
        <v>475</v>
      </c>
      <c r="AB4" t="s">
        <v>599</v>
      </c>
      <c r="AC4" t="s">
        <v>598</v>
      </c>
      <c r="AD4" t="s">
        <v>597</v>
      </c>
      <c r="AF4" t="s">
        <v>596</v>
      </c>
      <c r="AL4" t="s">
        <v>393</v>
      </c>
      <c r="AM4" t="s">
        <v>177</v>
      </c>
      <c r="AN4" t="s">
        <v>325</v>
      </c>
      <c r="AO4">
        <v>200</v>
      </c>
      <c r="AQ4" t="s">
        <v>66</v>
      </c>
      <c r="AR4" t="s">
        <v>595</v>
      </c>
      <c r="AS4" t="s">
        <v>170</v>
      </c>
      <c r="AT4" t="s">
        <v>170</v>
      </c>
      <c r="AV4">
        <v>30</v>
      </c>
      <c r="AX4" t="s">
        <v>66</v>
      </c>
      <c r="AY4" t="s">
        <v>594</v>
      </c>
      <c r="AZ4" t="s">
        <v>168</v>
      </c>
      <c r="BE4" t="s">
        <v>66</v>
      </c>
      <c r="BG4" t="s">
        <v>168</v>
      </c>
      <c r="BL4" t="s">
        <v>66</v>
      </c>
      <c r="BN4" s="91">
        <v>45323</v>
      </c>
      <c r="BO4" t="s">
        <v>593</v>
      </c>
      <c r="BP4" t="s">
        <v>592</v>
      </c>
      <c r="BR4" s="91">
        <v>45359</v>
      </c>
      <c r="BS4" t="s">
        <v>591</v>
      </c>
      <c r="BU4" s="82" t="s">
        <v>83</v>
      </c>
      <c r="BV4" s="2" t="s">
        <v>78</v>
      </c>
    </row>
    <row r="5" spans="1:74">
      <c r="A5" t="s">
        <v>115</v>
      </c>
      <c r="B5" t="s">
        <v>923</v>
      </c>
      <c r="C5" t="s">
        <v>163</v>
      </c>
      <c r="D5" t="s">
        <v>119</v>
      </c>
      <c r="E5" t="s">
        <v>68</v>
      </c>
      <c r="F5" t="s">
        <v>109</v>
      </c>
      <c r="G5" t="s">
        <v>98</v>
      </c>
      <c r="H5" t="s">
        <v>68</v>
      </c>
      <c r="I5" t="s">
        <v>143</v>
      </c>
      <c r="J5" t="s">
        <v>486</v>
      </c>
      <c r="K5" t="s">
        <v>922</v>
      </c>
      <c r="L5" t="s">
        <v>485</v>
      </c>
      <c r="M5" t="s">
        <v>223</v>
      </c>
      <c r="O5" t="s">
        <v>484</v>
      </c>
      <c r="P5" t="s">
        <v>161</v>
      </c>
      <c r="Q5" t="s">
        <v>483</v>
      </c>
      <c r="R5" t="s">
        <v>482</v>
      </c>
      <c r="S5" t="s">
        <v>442</v>
      </c>
      <c r="T5" t="s">
        <v>481</v>
      </c>
      <c r="U5" t="s">
        <v>480</v>
      </c>
      <c r="V5" t="s">
        <v>479</v>
      </c>
      <c r="W5" t="s">
        <v>478</v>
      </c>
      <c r="X5" t="s">
        <v>477</v>
      </c>
      <c r="Y5" t="s">
        <v>476</v>
      </c>
      <c r="Z5" t="s">
        <v>476</v>
      </c>
      <c r="AA5" t="s">
        <v>475</v>
      </c>
      <c r="AB5" t="s">
        <v>474</v>
      </c>
      <c r="AC5" t="s">
        <v>238</v>
      </c>
      <c r="AD5" t="s">
        <v>473</v>
      </c>
      <c r="AF5" t="s">
        <v>472</v>
      </c>
      <c r="AG5" t="s">
        <v>471</v>
      </c>
      <c r="AH5" s="91">
        <v>44927</v>
      </c>
      <c r="AI5" s="91">
        <v>45291</v>
      </c>
      <c r="AJ5" s="91">
        <v>45292</v>
      </c>
      <c r="AK5" s="91">
        <v>45657</v>
      </c>
      <c r="AL5" t="s">
        <v>470</v>
      </c>
      <c r="AM5" t="s">
        <v>177</v>
      </c>
      <c r="AN5" t="s">
        <v>176</v>
      </c>
      <c r="AO5">
        <v>68</v>
      </c>
      <c r="AP5">
        <v>1</v>
      </c>
      <c r="AQ5" t="s">
        <v>469</v>
      </c>
      <c r="AR5" t="s">
        <v>467</v>
      </c>
      <c r="AS5" t="s">
        <v>468</v>
      </c>
      <c r="AT5" t="s">
        <v>170</v>
      </c>
      <c r="AV5">
        <v>38</v>
      </c>
      <c r="AY5" t="s">
        <v>467</v>
      </c>
      <c r="AZ5" t="s">
        <v>168</v>
      </c>
      <c r="BG5" t="s">
        <v>168</v>
      </c>
      <c r="BN5" s="91">
        <v>45306</v>
      </c>
      <c r="BO5" t="s">
        <v>466</v>
      </c>
      <c r="BP5" t="s">
        <v>465</v>
      </c>
      <c r="BQ5" t="s">
        <v>464</v>
      </c>
      <c r="BR5" s="91">
        <v>45294</v>
      </c>
      <c r="BS5" t="s">
        <v>424</v>
      </c>
      <c r="BU5" s="2" t="s">
        <v>14</v>
      </c>
      <c r="BV5" s="2" t="s">
        <v>23</v>
      </c>
    </row>
    <row r="6" spans="1:74">
      <c r="A6" t="s">
        <v>115</v>
      </c>
      <c r="B6" t="s">
        <v>924</v>
      </c>
      <c r="C6" t="s">
        <v>163</v>
      </c>
      <c r="D6" t="s">
        <v>119</v>
      </c>
      <c r="E6" t="s">
        <v>68</v>
      </c>
      <c r="F6" t="s">
        <v>109</v>
      </c>
      <c r="G6" t="s">
        <v>98</v>
      </c>
      <c r="H6" t="s">
        <v>68</v>
      </c>
      <c r="I6" t="s">
        <v>143</v>
      </c>
      <c r="K6" t="s">
        <v>922</v>
      </c>
      <c r="L6" t="s">
        <v>463</v>
      </c>
      <c r="M6" t="s">
        <v>223</v>
      </c>
      <c r="O6" t="s">
        <v>445</v>
      </c>
      <c r="P6" t="s">
        <v>248</v>
      </c>
      <c r="Q6" t="s">
        <v>462</v>
      </c>
      <c r="R6" t="s">
        <v>461</v>
      </c>
      <c r="S6" t="s">
        <v>442</v>
      </c>
      <c r="T6" t="s">
        <v>460</v>
      </c>
      <c r="U6" t="s">
        <v>459</v>
      </c>
      <c r="V6" t="s">
        <v>458</v>
      </c>
      <c r="W6" t="s">
        <v>457</v>
      </c>
      <c r="X6" t="s">
        <v>456</v>
      </c>
      <c r="Y6" t="s">
        <v>436</v>
      </c>
      <c r="Z6" t="s">
        <v>436</v>
      </c>
      <c r="AA6" t="s">
        <v>435</v>
      </c>
      <c r="AB6" t="s">
        <v>455</v>
      </c>
      <c r="AC6" t="s">
        <v>454</v>
      </c>
      <c r="AD6" t="s">
        <v>432</v>
      </c>
      <c r="AF6" t="s">
        <v>431</v>
      </c>
      <c r="AG6" t="s">
        <v>453</v>
      </c>
      <c r="AH6" s="91">
        <v>44927</v>
      </c>
      <c r="AI6" s="91">
        <v>45291</v>
      </c>
      <c r="AJ6" s="91">
        <v>45292</v>
      </c>
      <c r="AK6" s="91">
        <v>45657</v>
      </c>
      <c r="AL6" t="s">
        <v>452</v>
      </c>
      <c r="AM6" t="s">
        <v>177</v>
      </c>
      <c r="AN6" t="s">
        <v>176</v>
      </c>
      <c r="AO6">
        <v>49</v>
      </c>
      <c r="AP6">
        <v>0</v>
      </c>
      <c r="AQ6" t="s">
        <v>66</v>
      </c>
      <c r="AR6" t="s">
        <v>451</v>
      </c>
      <c r="AS6" t="s">
        <v>168</v>
      </c>
      <c r="AZ6" t="s">
        <v>168</v>
      </c>
      <c r="BG6" t="s">
        <v>168</v>
      </c>
      <c r="BN6" s="91">
        <v>45306</v>
      </c>
      <c r="BO6" t="s">
        <v>450</v>
      </c>
      <c r="BP6" t="s">
        <v>449</v>
      </c>
      <c r="BQ6" t="s">
        <v>448</v>
      </c>
      <c r="BR6" s="91">
        <v>45294</v>
      </c>
      <c r="BS6" t="s">
        <v>424</v>
      </c>
      <c r="BU6" s="2" t="s">
        <v>14</v>
      </c>
      <c r="BV6" s="2" t="s">
        <v>23</v>
      </c>
    </row>
    <row r="7" spans="1:74">
      <c r="A7" t="s">
        <v>115</v>
      </c>
      <c r="B7" t="s">
        <v>925</v>
      </c>
      <c r="C7" t="s">
        <v>163</v>
      </c>
      <c r="D7" t="s">
        <v>119</v>
      </c>
      <c r="E7" t="s">
        <v>68</v>
      </c>
      <c r="F7" t="s">
        <v>109</v>
      </c>
      <c r="G7" t="s">
        <v>98</v>
      </c>
      <c r="H7" t="s">
        <v>68</v>
      </c>
      <c r="I7" t="s">
        <v>143</v>
      </c>
      <c r="K7" t="s">
        <v>922</v>
      </c>
      <c r="L7" t="s">
        <v>447</v>
      </c>
      <c r="M7" t="s">
        <v>446</v>
      </c>
      <c r="O7" t="s">
        <v>445</v>
      </c>
      <c r="P7" t="s">
        <v>161</v>
      </c>
      <c r="Q7" t="s">
        <v>444</v>
      </c>
      <c r="R7" t="s">
        <v>443</v>
      </c>
      <c r="S7" t="s">
        <v>442</v>
      </c>
      <c r="T7" t="s">
        <v>441</v>
      </c>
      <c r="U7" t="s">
        <v>440</v>
      </c>
      <c r="V7" t="s">
        <v>439</v>
      </c>
      <c r="W7" t="s">
        <v>438</v>
      </c>
      <c r="X7" t="s">
        <v>437</v>
      </c>
      <c r="Y7" t="s">
        <v>436</v>
      </c>
      <c r="Z7" t="s">
        <v>436</v>
      </c>
      <c r="AA7" t="s">
        <v>435</v>
      </c>
      <c r="AB7" t="s">
        <v>434</v>
      </c>
      <c r="AC7" t="s">
        <v>433</v>
      </c>
      <c r="AD7" t="s">
        <v>432</v>
      </c>
      <c r="AF7" t="s">
        <v>431</v>
      </c>
      <c r="AH7" s="91">
        <v>44927</v>
      </c>
      <c r="AI7" s="91">
        <v>45291</v>
      </c>
      <c r="AJ7" s="91">
        <v>45292</v>
      </c>
      <c r="AK7" s="91">
        <v>45657</v>
      </c>
      <c r="AL7" t="s">
        <v>430</v>
      </c>
      <c r="AM7" t="s">
        <v>177</v>
      </c>
      <c r="AN7" t="s">
        <v>176</v>
      </c>
      <c r="AO7">
        <v>34</v>
      </c>
      <c r="AP7">
        <v>3</v>
      </c>
      <c r="AQ7" t="s">
        <v>429</v>
      </c>
      <c r="AR7" t="s">
        <v>428</v>
      </c>
      <c r="AS7" t="s">
        <v>168</v>
      </c>
      <c r="AZ7" t="s">
        <v>168</v>
      </c>
      <c r="BG7" t="s">
        <v>168</v>
      </c>
      <c r="BN7" s="91">
        <v>45306</v>
      </c>
      <c r="BO7" t="s">
        <v>427</v>
      </c>
      <c r="BP7" t="s">
        <v>426</v>
      </c>
      <c r="BQ7" t="s">
        <v>425</v>
      </c>
      <c r="BR7" s="91">
        <v>45294</v>
      </c>
      <c r="BS7" t="s">
        <v>424</v>
      </c>
      <c r="BU7" s="2" t="s">
        <v>14</v>
      </c>
      <c r="BV7" s="2" t="s">
        <v>23</v>
      </c>
    </row>
    <row r="8" spans="1:74">
      <c r="A8" t="s">
        <v>17</v>
      </c>
      <c r="B8" t="s">
        <v>168</v>
      </c>
      <c r="C8" t="s">
        <v>163</v>
      </c>
      <c r="D8" t="s">
        <v>640</v>
      </c>
      <c r="E8" t="s">
        <v>68</v>
      </c>
      <c r="F8" t="s">
        <v>105</v>
      </c>
      <c r="G8" t="s">
        <v>98</v>
      </c>
      <c r="I8" t="s">
        <v>832</v>
      </c>
      <c r="K8" s="96" t="s">
        <v>921</v>
      </c>
      <c r="AA8" t="s">
        <v>162</v>
      </c>
      <c r="AB8" t="s">
        <v>829</v>
      </c>
      <c r="AQ8" t="s">
        <v>66</v>
      </c>
      <c r="BN8" s="91">
        <v>44230</v>
      </c>
      <c r="BU8" s="2" t="s">
        <v>97</v>
      </c>
      <c r="BV8" s="2" t="s">
        <v>26</v>
      </c>
    </row>
    <row r="9" spans="1:74">
      <c r="A9" t="s">
        <v>909</v>
      </c>
      <c r="B9" t="s">
        <v>838</v>
      </c>
      <c r="C9" t="s">
        <v>163</v>
      </c>
      <c r="D9" t="s">
        <v>640</v>
      </c>
      <c r="E9" t="s">
        <v>68</v>
      </c>
      <c r="F9" t="s">
        <v>62</v>
      </c>
      <c r="G9" t="s">
        <v>142</v>
      </c>
      <c r="I9" t="s">
        <v>833</v>
      </c>
      <c r="K9" t="s">
        <v>422</v>
      </c>
      <c r="AA9" t="s">
        <v>162</v>
      </c>
      <c r="AB9" t="s">
        <v>829</v>
      </c>
      <c r="AQ9" t="s">
        <v>66</v>
      </c>
      <c r="BN9" s="91">
        <v>45078</v>
      </c>
      <c r="BU9" s="2" t="s">
        <v>141</v>
      </c>
      <c r="BV9" s="2" t="s">
        <v>30</v>
      </c>
    </row>
    <row r="10" spans="1:74">
      <c r="A10" t="s">
        <v>909</v>
      </c>
      <c r="B10" t="s">
        <v>837</v>
      </c>
      <c r="C10" t="s">
        <v>163</v>
      </c>
      <c r="D10" t="s">
        <v>640</v>
      </c>
      <c r="E10" t="s">
        <v>68</v>
      </c>
      <c r="F10" t="s">
        <v>62</v>
      </c>
      <c r="G10" t="s">
        <v>142</v>
      </c>
      <c r="I10" t="s">
        <v>833</v>
      </c>
      <c r="K10" t="s">
        <v>422</v>
      </c>
      <c r="AA10" t="s">
        <v>162</v>
      </c>
      <c r="AB10" t="s">
        <v>829</v>
      </c>
      <c r="AQ10" t="s">
        <v>66</v>
      </c>
      <c r="BN10" s="91">
        <v>45078</v>
      </c>
      <c r="BU10" s="2" t="s">
        <v>141</v>
      </c>
      <c r="BV10" s="2" t="s">
        <v>30</v>
      </c>
    </row>
    <row r="11" spans="1:74">
      <c r="A11" t="s">
        <v>909</v>
      </c>
      <c r="B11" t="s">
        <v>836</v>
      </c>
      <c r="C11" t="s">
        <v>163</v>
      </c>
      <c r="D11" t="s">
        <v>640</v>
      </c>
      <c r="E11" t="s">
        <v>68</v>
      </c>
      <c r="F11" t="s">
        <v>62</v>
      </c>
      <c r="G11" t="s">
        <v>142</v>
      </c>
      <c r="I11" t="s">
        <v>833</v>
      </c>
      <c r="K11" t="s">
        <v>422</v>
      </c>
      <c r="AA11" t="s">
        <v>162</v>
      </c>
      <c r="AB11" t="s">
        <v>829</v>
      </c>
      <c r="AQ11" t="s">
        <v>66</v>
      </c>
      <c r="BN11" s="91">
        <v>45078</v>
      </c>
      <c r="BU11" s="2" t="s">
        <v>141</v>
      </c>
      <c r="BV11" s="2" t="s">
        <v>30</v>
      </c>
    </row>
    <row r="12" spans="1:74">
      <c r="A12" t="s">
        <v>909</v>
      </c>
      <c r="B12" t="s">
        <v>835</v>
      </c>
      <c r="C12" t="s">
        <v>163</v>
      </c>
      <c r="D12" t="s">
        <v>640</v>
      </c>
      <c r="E12" t="s">
        <v>68</v>
      </c>
      <c r="F12" t="s">
        <v>62</v>
      </c>
      <c r="G12" t="s">
        <v>142</v>
      </c>
      <c r="I12" t="s">
        <v>833</v>
      </c>
      <c r="K12" t="s">
        <v>422</v>
      </c>
      <c r="AA12" t="s">
        <v>162</v>
      </c>
      <c r="AB12" t="s">
        <v>829</v>
      </c>
      <c r="AQ12" t="s">
        <v>66</v>
      </c>
      <c r="BN12" s="91">
        <v>45078</v>
      </c>
      <c r="BU12" s="2" t="s">
        <v>141</v>
      </c>
      <c r="BV12" s="2" t="s">
        <v>30</v>
      </c>
    </row>
    <row r="13" spans="1:74">
      <c r="A13" t="s">
        <v>909</v>
      </c>
      <c r="B13" t="s">
        <v>834</v>
      </c>
      <c r="C13" t="s">
        <v>163</v>
      </c>
      <c r="D13" t="s">
        <v>640</v>
      </c>
      <c r="E13" t="s">
        <v>68</v>
      </c>
      <c r="F13" t="s">
        <v>62</v>
      </c>
      <c r="G13" t="s">
        <v>142</v>
      </c>
      <c r="I13" t="s">
        <v>833</v>
      </c>
      <c r="K13" t="s">
        <v>422</v>
      </c>
      <c r="AA13" t="s">
        <v>162</v>
      </c>
      <c r="AB13" t="s">
        <v>829</v>
      </c>
      <c r="AQ13" t="s">
        <v>66</v>
      </c>
      <c r="BN13" s="91">
        <v>45078</v>
      </c>
      <c r="BU13" s="2" t="s">
        <v>141</v>
      </c>
      <c r="BV13" s="2" t="s">
        <v>30</v>
      </c>
    </row>
    <row r="14" spans="1:74">
      <c r="A14" t="s">
        <v>118</v>
      </c>
      <c r="B14" t="s">
        <v>168</v>
      </c>
      <c r="C14" t="s">
        <v>163</v>
      </c>
      <c r="D14" t="s">
        <v>119</v>
      </c>
      <c r="E14" t="s">
        <v>68</v>
      </c>
      <c r="F14" t="s">
        <v>105</v>
      </c>
      <c r="G14" t="s">
        <v>142</v>
      </c>
      <c r="H14" t="s">
        <v>68</v>
      </c>
      <c r="I14" t="s">
        <v>143</v>
      </c>
      <c r="K14" s="95" t="s">
        <v>291</v>
      </c>
      <c r="L14" t="s">
        <v>812</v>
      </c>
      <c r="M14" t="s">
        <v>223</v>
      </c>
      <c r="O14" t="s">
        <v>811</v>
      </c>
      <c r="P14" t="s">
        <v>248</v>
      </c>
      <c r="Q14" t="s">
        <v>810</v>
      </c>
      <c r="R14" t="s">
        <v>809</v>
      </c>
      <c r="S14" t="s">
        <v>808</v>
      </c>
      <c r="T14" t="s">
        <v>807</v>
      </c>
      <c r="U14" t="s">
        <v>806</v>
      </c>
      <c r="V14" t="s">
        <v>805</v>
      </c>
      <c r="W14" t="s">
        <v>804</v>
      </c>
      <c r="X14" t="s">
        <v>803</v>
      </c>
      <c r="Y14" t="s">
        <v>214</v>
      </c>
      <c r="Z14" t="s">
        <v>214</v>
      </c>
      <c r="AA14" t="s">
        <v>802</v>
      </c>
      <c r="AB14" t="s">
        <v>801</v>
      </c>
      <c r="AC14" t="s">
        <v>800</v>
      </c>
      <c r="AD14" t="s">
        <v>259</v>
      </c>
      <c r="AF14" t="s">
        <v>209</v>
      </c>
      <c r="AH14" s="91">
        <v>45292</v>
      </c>
      <c r="AI14" s="91">
        <v>45382</v>
      </c>
      <c r="AJ14" s="91">
        <v>45383</v>
      </c>
      <c r="AK14" s="91">
        <v>45657</v>
      </c>
      <c r="AL14" t="s">
        <v>799</v>
      </c>
      <c r="AM14" t="s">
        <v>177</v>
      </c>
      <c r="AN14" t="s">
        <v>325</v>
      </c>
      <c r="AO14">
        <v>50</v>
      </c>
      <c r="AQ14" t="s">
        <v>66</v>
      </c>
      <c r="AR14" t="s">
        <v>796</v>
      </c>
      <c r="AS14" t="s">
        <v>798</v>
      </c>
      <c r="AT14" t="s">
        <v>170</v>
      </c>
      <c r="AU14" t="s">
        <v>325</v>
      </c>
      <c r="AV14">
        <v>31</v>
      </c>
      <c r="AX14" t="s">
        <v>66</v>
      </c>
      <c r="AZ14" t="s">
        <v>797</v>
      </c>
      <c r="BA14" t="s">
        <v>773</v>
      </c>
      <c r="BB14" t="s">
        <v>325</v>
      </c>
      <c r="BC14">
        <v>31</v>
      </c>
      <c r="BD14" t="s">
        <v>796</v>
      </c>
      <c r="BE14" t="s">
        <v>66</v>
      </c>
      <c r="BG14" t="s">
        <v>795</v>
      </c>
      <c r="BH14" t="s">
        <v>773</v>
      </c>
      <c r="BI14" t="s">
        <v>325</v>
      </c>
      <c r="BJ14">
        <v>23</v>
      </c>
      <c r="BL14" t="s">
        <v>66</v>
      </c>
      <c r="BM14" t="s">
        <v>794</v>
      </c>
      <c r="BN14" s="91">
        <v>45336</v>
      </c>
      <c r="BQ14" t="s">
        <v>793</v>
      </c>
      <c r="BR14" s="91">
        <v>45275</v>
      </c>
      <c r="BS14" t="s">
        <v>792</v>
      </c>
      <c r="BU14" s="82" t="s">
        <v>134</v>
      </c>
      <c r="BV14" s="2" t="s">
        <v>28</v>
      </c>
    </row>
    <row r="15" spans="1:74">
      <c r="A15" t="s">
        <v>124</v>
      </c>
      <c r="B15" t="s">
        <v>168</v>
      </c>
      <c r="C15" t="s">
        <v>163</v>
      </c>
      <c r="D15" t="s">
        <v>119</v>
      </c>
      <c r="E15" t="s">
        <v>68</v>
      </c>
      <c r="F15" t="s">
        <v>60</v>
      </c>
      <c r="G15" t="s">
        <v>96</v>
      </c>
      <c r="H15" t="s">
        <v>68</v>
      </c>
      <c r="I15" t="s">
        <v>143</v>
      </c>
      <c r="K15" t="s">
        <v>791</v>
      </c>
      <c r="M15" t="s">
        <v>790</v>
      </c>
      <c r="N15" t="s">
        <v>789</v>
      </c>
      <c r="O15" t="s">
        <v>788</v>
      </c>
      <c r="P15" t="s">
        <v>248</v>
      </c>
      <c r="Q15" t="s">
        <v>787</v>
      </c>
      <c r="R15" t="s">
        <v>66</v>
      </c>
      <c r="S15" t="s">
        <v>786</v>
      </c>
      <c r="T15" t="s">
        <v>785</v>
      </c>
      <c r="U15" t="s">
        <v>784</v>
      </c>
      <c r="W15" t="s">
        <v>783</v>
      </c>
      <c r="X15" t="s">
        <v>782</v>
      </c>
      <c r="Z15" t="s">
        <v>781</v>
      </c>
      <c r="AA15" t="s">
        <v>780</v>
      </c>
      <c r="AB15" t="s">
        <v>779</v>
      </c>
      <c r="AC15" t="s">
        <v>778</v>
      </c>
      <c r="AD15" t="s">
        <v>777</v>
      </c>
      <c r="AF15" t="s">
        <v>209</v>
      </c>
      <c r="AH15" s="91">
        <v>45152</v>
      </c>
      <c r="AI15" s="91">
        <v>45294</v>
      </c>
      <c r="AL15" t="s">
        <v>776</v>
      </c>
      <c r="AM15" t="s">
        <v>177</v>
      </c>
      <c r="AN15" t="s">
        <v>325</v>
      </c>
      <c r="AO15">
        <v>36</v>
      </c>
      <c r="AQ15" t="s">
        <v>66</v>
      </c>
      <c r="AR15" t="s">
        <v>775</v>
      </c>
      <c r="AS15" t="s">
        <v>774</v>
      </c>
      <c r="AT15" t="s">
        <v>773</v>
      </c>
      <c r="AV15">
        <v>10</v>
      </c>
      <c r="AW15" t="s">
        <v>66</v>
      </c>
      <c r="AX15" t="s">
        <v>66</v>
      </c>
      <c r="AY15" t="s">
        <v>772</v>
      </c>
      <c r="BE15" t="s">
        <v>66</v>
      </c>
      <c r="BG15" t="s">
        <v>771</v>
      </c>
      <c r="BH15" t="s">
        <v>170</v>
      </c>
      <c r="BJ15">
        <v>37</v>
      </c>
      <c r="BL15" t="s">
        <v>66</v>
      </c>
      <c r="BM15" t="s">
        <v>770</v>
      </c>
      <c r="BN15" s="91">
        <v>45328</v>
      </c>
      <c r="BO15" t="s">
        <v>769</v>
      </c>
      <c r="BP15" t="s">
        <v>768</v>
      </c>
      <c r="BR15" s="91">
        <v>45279</v>
      </c>
      <c r="BS15" t="s">
        <v>767</v>
      </c>
      <c r="BU15" s="2" t="s">
        <v>19</v>
      </c>
      <c r="BV15" s="2" t="s">
        <v>21</v>
      </c>
    </row>
    <row r="16" spans="1:74">
      <c r="A16" t="s">
        <v>148</v>
      </c>
      <c r="B16" t="s">
        <v>766</v>
      </c>
      <c r="C16" t="s">
        <v>163</v>
      </c>
      <c r="D16" t="s">
        <v>119</v>
      </c>
      <c r="E16" t="s">
        <v>68</v>
      </c>
      <c r="F16" t="s">
        <v>59</v>
      </c>
      <c r="G16" t="s">
        <v>27</v>
      </c>
      <c r="H16" t="s">
        <v>68</v>
      </c>
      <c r="I16" t="s">
        <v>143</v>
      </c>
      <c r="J16" t="s">
        <v>765</v>
      </c>
      <c r="K16" t="s">
        <v>667</v>
      </c>
      <c r="M16" t="s">
        <v>223</v>
      </c>
      <c r="O16" t="s">
        <v>764</v>
      </c>
      <c r="P16" t="s">
        <v>304</v>
      </c>
      <c r="Q16" t="s">
        <v>685</v>
      </c>
      <c r="R16" t="s">
        <v>685</v>
      </c>
      <c r="S16" t="s">
        <v>763</v>
      </c>
      <c r="T16" t="s">
        <v>762</v>
      </c>
      <c r="AA16" t="s">
        <v>475</v>
      </c>
      <c r="AC16" t="s">
        <v>761</v>
      </c>
      <c r="AD16" t="s">
        <v>473</v>
      </c>
      <c r="AF16" t="s">
        <v>584</v>
      </c>
      <c r="AG16" t="s">
        <v>760</v>
      </c>
      <c r="AH16" s="91">
        <v>45017</v>
      </c>
      <c r="AI16" s="91">
        <v>45382</v>
      </c>
      <c r="AJ16" s="91">
        <v>45383</v>
      </c>
      <c r="AK16" s="91">
        <v>45747</v>
      </c>
      <c r="AL16" t="s">
        <v>759</v>
      </c>
      <c r="AM16" t="s">
        <v>177</v>
      </c>
      <c r="AN16" t="s">
        <v>176</v>
      </c>
      <c r="AO16">
        <v>220</v>
      </c>
      <c r="AP16">
        <v>220</v>
      </c>
      <c r="AQ16" t="s">
        <v>758</v>
      </c>
      <c r="AZ16" t="s">
        <v>168</v>
      </c>
      <c r="BG16" t="s">
        <v>168</v>
      </c>
      <c r="BN16" s="91">
        <v>45155</v>
      </c>
      <c r="BO16" t="s">
        <v>757</v>
      </c>
      <c r="BP16" t="s">
        <v>756</v>
      </c>
      <c r="BQ16" t="s">
        <v>755</v>
      </c>
      <c r="BR16" s="91">
        <v>45401</v>
      </c>
      <c r="BS16" t="s">
        <v>754</v>
      </c>
      <c r="BU16" s="82" t="s">
        <v>71</v>
      </c>
      <c r="BV16" s="2" t="s">
        <v>32</v>
      </c>
    </row>
    <row r="17" spans="1:74">
      <c r="A17" t="s">
        <v>148</v>
      </c>
      <c r="B17" t="s">
        <v>753</v>
      </c>
      <c r="C17" t="s">
        <v>163</v>
      </c>
      <c r="D17" t="s">
        <v>119</v>
      </c>
      <c r="E17" t="s">
        <v>68</v>
      </c>
      <c r="F17" t="s">
        <v>59</v>
      </c>
      <c r="G17" t="s">
        <v>27</v>
      </c>
      <c r="H17" t="s">
        <v>68</v>
      </c>
      <c r="I17" t="s">
        <v>143</v>
      </c>
      <c r="K17" t="s">
        <v>667</v>
      </c>
      <c r="M17" t="s">
        <v>223</v>
      </c>
      <c r="O17" t="s">
        <v>752</v>
      </c>
      <c r="P17" t="s">
        <v>304</v>
      </c>
      <c r="Q17" t="s">
        <v>57</v>
      </c>
      <c r="R17" t="s">
        <v>57</v>
      </c>
      <c r="T17" t="s">
        <v>751</v>
      </c>
      <c r="U17" t="s">
        <v>750</v>
      </c>
      <c r="V17" t="s">
        <v>749</v>
      </c>
      <c r="W17" t="s">
        <v>748</v>
      </c>
      <c r="X17" t="s">
        <v>747</v>
      </c>
      <c r="Y17" t="s">
        <v>57</v>
      </c>
      <c r="Z17" t="s">
        <v>57</v>
      </c>
      <c r="AA17" t="s">
        <v>746</v>
      </c>
      <c r="AB17" t="s">
        <v>745</v>
      </c>
      <c r="AC17" t="s">
        <v>744</v>
      </c>
      <c r="AD17" t="s">
        <v>743</v>
      </c>
      <c r="AF17" t="s">
        <v>293</v>
      </c>
      <c r="AG17" t="s">
        <v>742</v>
      </c>
      <c r="AH17" s="91">
        <v>44287</v>
      </c>
      <c r="AI17" s="91">
        <v>44651</v>
      </c>
      <c r="AJ17" s="91">
        <v>44652</v>
      </c>
      <c r="AK17" s="91">
        <v>45016</v>
      </c>
      <c r="AL17" t="s">
        <v>178</v>
      </c>
      <c r="AM17" t="s">
        <v>177</v>
      </c>
      <c r="AN17" t="s">
        <v>176</v>
      </c>
      <c r="AO17">
        <v>0</v>
      </c>
      <c r="AQ17" t="s">
        <v>741</v>
      </c>
      <c r="AR17" t="s">
        <v>740</v>
      </c>
      <c r="AZ17" t="s">
        <v>168</v>
      </c>
      <c r="BG17" t="s">
        <v>168</v>
      </c>
      <c r="BN17" s="91">
        <v>44460</v>
      </c>
      <c r="BO17" t="s">
        <v>57</v>
      </c>
      <c r="BP17" t="s">
        <v>739</v>
      </c>
      <c r="BQ17" t="s">
        <v>717</v>
      </c>
      <c r="BR17" s="91">
        <v>45359</v>
      </c>
      <c r="BS17" t="s">
        <v>738</v>
      </c>
      <c r="BU17" s="82" t="s">
        <v>71</v>
      </c>
      <c r="BV17" s="2" t="s">
        <v>32</v>
      </c>
    </row>
    <row r="18" spans="1:74">
      <c r="A18" t="s">
        <v>148</v>
      </c>
      <c r="B18" t="s">
        <v>915</v>
      </c>
      <c r="C18" t="s">
        <v>163</v>
      </c>
      <c r="D18" t="s">
        <v>119</v>
      </c>
      <c r="E18" t="s">
        <v>68</v>
      </c>
      <c r="F18" t="s">
        <v>59</v>
      </c>
      <c r="G18" t="s">
        <v>27</v>
      </c>
      <c r="H18" t="s">
        <v>68</v>
      </c>
      <c r="I18" t="s">
        <v>143</v>
      </c>
      <c r="K18" t="s">
        <v>667</v>
      </c>
      <c r="M18" t="s">
        <v>223</v>
      </c>
      <c r="O18" t="s">
        <v>737</v>
      </c>
      <c r="P18" t="s">
        <v>304</v>
      </c>
      <c r="Q18" t="s">
        <v>714</v>
      </c>
      <c r="R18" t="s">
        <v>713</v>
      </c>
      <c r="S18" t="s">
        <v>712</v>
      </c>
      <c r="T18" t="s">
        <v>736</v>
      </c>
      <c r="U18" t="s">
        <v>710</v>
      </c>
      <c r="V18" t="s">
        <v>710</v>
      </c>
      <c r="W18" t="s">
        <v>710</v>
      </c>
      <c r="X18" t="s">
        <v>710</v>
      </c>
      <c r="Y18" t="s">
        <v>710</v>
      </c>
      <c r="Z18" t="s">
        <v>710</v>
      </c>
      <c r="AA18" t="s">
        <v>709</v>
      </c>
      <c r="AB18" t="s">
        <v>735</v>
      </c>
      <c r="AC18" t="s">
        <v>291</v>
      </c>
      <c r="AD18" t="s">
        <v>707</v>
      </c>
      <c r="AG18" t="s">
        <v>734</v>
      </c>
      <c r="AH18" s="91">
        <v>45017</v>
      </c>
      <c r="AI18" s="91">
        <v>45382</v>
      </c>
      <c r="AJ18" s="91">
        <v>45383</v>
      </c>
      <c r="AK18" s="91">
        <v>45747</v>
      </c>
      <c r="AM18" t="s">
        <v>177</v>
      </c>
      <c r="AN18" t="s">
        <v>176</v>
      </c>
      <c r="AQ18" t="s">
        <v>705</v>
      </c>
      <c r="BN18" s="91">
        <v>45259</v>
      </c>
      <c r="BO18" t="s">
        <v>704</v>
      </c>
      <c r="BP18" t="s">
        <v>643</v>
      </c>
      <c r="BQ18" t="s">
        <v>703</v>
      </c>
      <c r="BR18" s="91">
        <v>45362</v>
      </c>
      <c r="BS18" t="s">
        <v>733</v>
      </c>
      <c r="BU18" s="82" t="s">
        <v>71</v>
      </c>
      <c r="BV18" s="2" t="s">
        <v>32</v>
      </c>
    </row>
    <row r="19" spans="1:74">
      <c r="A19" t="s">
        <v>148</v>
      </c>
      <c r="B19" t="s">
        <v>732</v>
      </c>
      <c r="C19" t="s">
        <v>163</v>
      </c>
      <c r="D19" t="s">
        <v>119</v>
      </c>
      <c r="E19" t="s">
        <v>68</v>
      </c>
      <c r="F19" t="s">
        <v>59</v>
      </c>
      <c r="G19" t="s">
        <v>27</v>
      </c>
      <c r="H19" t="s">
        <v>68</v>
      </c>
      <c r="I19" t="s">
        <v>143</v>
      </c>
      <c r="K19" t="s">
        <v>667</v>
      </c>
      <c r="M19" t="s">
        <v>223</v>
      </c>
      <c r="O19" t="s">
        <v>731</v>
      </c>
      <c r="P19" t="s">
        <v>304</v>
      </c>
      <c r="Q19" t="s">
        <v>57</v>
      </c>
      <c r="R19" t="s">
        <v>57</v>
      </c>
      <c r="T19" t="s">
        <v>730</v>
      </c>
      <c r="U19" t="s">
        <v>729</v>
      </c>
      <c r="V19" t="s">
        <v>728</v>
      </c>
      <c r="W19" t="s">
        <v>727</v>
      </c>
      <c r="X19" t="s">
        <v>57</v>
      </c>
      <c r="Y19" t="s">
        <v>57</v>
      </c>
      <c r="Z19" t="s">
        <v>57</v>
      </c>
      <c r="AA19" t="s">
        <v>726</v>
      </c>
      <c r="AB19" t="s">
        <v>725</v>
      </c>
      <c r="AC19" t="s">
        <v>724</v>
      </c>
      <c r="AD19" t="s">
        <v>723</v>
      </c>
      <c r="AF19" t="s">
        <v>293</v>
      </c>
      <c r="AG19" t="s">
        <v>722</v>
      </c>
      <c r="AH19" s="91">
        <v>44287</v>
      </c>
      <c r="AI19" s="91">
        <v>44651</v>
      </c>
      <c r="AJ19" s="91">
        <v>44652</v>
      </c>
      <c r="AK19" s="91">
        <v>45016</v>
      </c>
      <c r="AL19" t="s">
        <v>721</v>
      </c>
      <c r="AM19" t="s">
        <v>177</v>
      </c>
      <c r="AN19" t="s">
        <v>176</v>
      </c>
      <c r="AO19">
        <v>0</v>
      </c>
      <c r="AQ19" t="s">
        <v>720</v>
      </c>
      <c r="AR19" t="s">
        <v>719</v>
      </c>
      <c r="AS19" t="s">
        <v>168</v>
      </c>
      <c r="AZ19" t="s">
        <v>168</v>
      </c>
      <c r="BG19" t="s">
        <v>168</v>
      </c>
      <c r="BN19" s="91">
        <v>44670</v>
      </c>
      <c r="BO19" t="s">
        <v>688</v>
      </c>
      <c r="BP19" t="s">
        <v>718</v>
      </c>
      <c r="BQ19" t="s">
        <v>717</v>
      </c>
      <c r="BR19" s="91">
        <v>45362</v>
      </c>
      <c r="BS19" t="s">
        <v>716</v>
      </c>
      <c r="BU19" s="82" t="s">
        <v>71</v>
      </c>
      <c r="BV19" s="2" t="s">
        <v>32</v>
      </c>
    </row>
    <row r="20" spans="1:74">
      <c r="A20" t="s">
        <v>148</v>
      </c>
      <c r="B20" t="s">
        <v>916</v>
      </c>
      <c r="C20" t="s">
        <v>163</v>
      </c>
      <c r="D20" t="s">
        <v>119</v>
      </c>
      <c r="E20" t="s">
        <v>68</v>
      </c>
      <c r="F20" t="s">
        <v>59</v>
      </c>
      <c r="G20" t="s">
        <v>27</v>
      </c>
      <c r="H20" t="s">
        <v>68</v>
      </c>
      <c r="I20" t="s">
        <v>143</v>
      </c>
      <c r="K20" t="s">
        <v>667</v>
      </c>
      <c r="M20" t="s">
        <v>223</v>
      </c>
      <c r="O20" t="s">
        <v>715</v>
      </c>
      <c r="P20" t="s">
        <v>304</v>
      </c>
      <c r="Q20" t="s">
        <v>714</v>
      </c>
      <c r="R20" t="s">
        <v>713</v>
      </c>
      <c r="S20" t="s">
        <v>712</v>
      </c>
      <c r="T20" t="s">
        <v>711</v>
      </c>
      <c r="U20" t="s">
        <v>710</v>
      </c>
      <c r="V20" t="s">
        <v>710</v>
      </c>
      <c r="W20" t="s">
        <v>710</v>
      </c>
      <c r="X20" t="s">
        <v>710</v>
      </c>
      <c r="Y20" t="s">
        <v>710</v>
      </c>
      <c r="Z20" t="s">
        <v>710</v>
      </c>
      <c r="AA20" t="s">
        <v>709</v>
      </c>
      <c r="AB20" t="s">
        <v>708</v>
      </c>
      <c r="AC20" t="s">
        <v>291</v>
      </c>
      <c r="AD20" t="s">
        <v>707</v>
      </c>
      <c r="AG20" t="s">
        <v>706</v>
      </c>
      <c r="AH20" s="91">
        <v>45017</v>
      </c>
      <c r="AI20" s="91">
        <v>45382</v>
      </c>
      <c r="AJ20" s="91">
        <v>45383</v>
      </c>
      <c r="AK20" s="91">
        <v>45747</v>
      </c>
      <c r="AM20" t="s">
        <v>177</v>
      </c>
      <c r="AN20" t="s">
        <v>176</v>
      </c>
      <c r="AQ20" t="s">
        <v>705</v>
      </c>
      <c r="BN20" s="91">
        <v>45259</v>
      </c>
      <c r="BO20" t="s">
        <v>704</v>
      </c>
      <c r="BP20" t="s">
        <v>643</v>
      </c>
      <c r="BQ20" t="s">
        <v>703</v>
      </c>
      <c r="BR20" s="91">
        <v>45362</v>
      </c>
      <c r="BS20" t="s">
        <v>702</v>
      </c>
      <c r="BU20" s="82" t="s">
        <v>71</v>
      </c>
      <c r="BV20" s="2" t="s">
        <v>32</v>
      </c>
    </row>
    <row r="21" spans="1:74">
      <c r="A21" t="s">
        <v>148</v>
      </c>
      <c r="B21" t="s">
        <v>701</v>
      </c>
      <c r="C21" t="s">
        <v>163</v>
      </c>
      <c r="D21" t="s">
        <v>119</v>
      </c>
      <c r="E21" t="s">
        <v>68</v>
      </c>
      <c r="F21" t="s">
        <v>59</v>
      </c>
      <c r="G21" t="s">
        <v>27</v>
      </c>
      <c r="H21" t="s">
        <v>68</v>
      </c>
      <c r="I21" t="s">
        <v>143</v>
      </c>
      <c r="K21" t="s">
        <v>667</v>
      </c>
      <c r="L21" t="s">
        <v>655</v>
      </c>
      <c r="M21" t="s">
        <v>223</v>
      </c>
      <c r="O21" t="s">
        <v>700</v>
      </c>
      <c r="P21" t="s">
        <v>304</v>
      </c>
      <c r="Q21" t="s">
        <v>685</v>
      </c>
      <c r="R21" t="s">
        <v>685</v>
      </c>
      <c r="S21" t="s">
        <v>653</v>
      </c>
      <c r="T21" t="s">
        <v>698</v>
      </c>
      <c r="U21" t="s">
        <v>699</v>
      </c>
      <c r="V21" t="s">
        <v>698</v>
      </c>
      <c r="W21" t="s">
        <v>698</v>
      </c>
      <c r="X21" t="s">
        <v>697</v>
      </c>
      <c r="Y21" t="s">
        <v>696</v>
      </c>
      <c r="Z21" t="s">
        <v>695</v>
      </c>
      <c r="AA21" t="s">
        <v>475</v>
      </c>
      <c r="AB21" t="s">
        <v>694</v>
      </c>
      <c r="AC21" t="s">
        <v>693</v>
      </c>
      <c r="AD21" t="s">
        <v>649</v>
      </c>
      <c r="AF21" t="s">
        <v>648</v>
      </c>
      <c r="AG21" t="s">
        <v>692</v>
      </c>
      <c r="AJ21" s="91">
        <v>44835</v>
      </c>
      <c r="AK21" s="91">
        <v>45467</v>
      </c>
      <c r="AL21" t="s">
        <v>691</v>
      </c>
      <c r="AM21" t="s">
        <v>177</v>
      </c>
      <c r="AN21" t="s">
        <v>176</v>
      </c>
      <c r="AO21">
        <v>237</v>
      </c>
      <c r="AP21">
        <v>237</v>
      </c>
      <c r="AQ21" t="s">
        <v>690</v>
      </c>
      <c r="AR21" t="s">
        <v>689</v>
      </c>
      <c r="BG21" t="s">
        <v>168</v>
      </c>
      <c r="BN21" s="91">
        <v>44712</v>
      </c>
      <c r="BO21" t="s">
        <v>688</v>
      </c>
      <c r="BP21" t="s">
        <v>687</v>
      </c>
      <c r="BQ21" t="s">
        <v>642</v>
      </c>
      <c r="BR21" s="91">
        <v>45499</v>
      </c>
      <c r="BS21" t="s">
        <v>686</v>
      </c>
      <c r="BU21" s="82" t="s">
        <v>71</v>
      </c>
      <c r="BV21" s="2" t="s">
        <v>32</v>
      </c>
    </row>
    <row r="22" spans="1:74">
      <c r="A22" t="s">
        <v>148</v>
      </c>
      <c r="B22" t="s">
        <v>917</v>
      </c>
      <c r="C22" t="s">
        <v>163</v>
      </c>
      <c r="D22" t="s">
        <v>119</v>
      </c>
      <c r="E22" t="s">
        <v>68</v>
      </c>
      <c r="F22" t="s">
        <v>59</v>
      </c>
      <c r="G22" t="s">
        <v>27</v>
      </c>
      <c r="H22" t="s">
        <v>99</v>
      </c>
      <c r="I22" t="s">
        <v>143</v>
      </c>
      <c r="K22" t="s">
        <v>667</v>
      </c>
      <c r="M22" t="s">
        <v>223</v>
      </c>
      <c r="P22" t="s">
        <v>304</v>
      </c>
      <c r="Q22" t="s">
        <v>685</v>
      </c>
      <c r="S22" t="s">
        <v>684</v>
      </c>
      <c r="AA22" t="s">
        <v>683</v>
      </c>
      <c r="AB22" t="s">
        <v>682</v>
      </c>
      <c r="AC22" t="s">
        <v>662</v>
      </c>
      <c r="AD22" t="s">
        <v>681</v>
      </c>
      <c r="AF22" t="s">
        <v>648</v>
      </c>
      <c r="AG22" t="s">
        <v>680</v>
      </c>
      <c r="AH22" s="91">
        <v>45017</v>
      </c>
      <c r="AI22" s="91">
        <v>45382</v>
      </c>
      <c r="AJ22" s="91">
        <v>45383</v>
      </c>
      <c r="AK22" s="91">
        <v>45747</v>
      </c>
      <c r="AL22" t="s">
        <v>672</v>
      </c>
      <c r="AM22" t="s">
        <v>177</v>
      </c>
      <c r="AN22" t="s">
        <v>176</v>
      </c>
      <c r="AQ22" t="s">
        <v>679</v>
      </c>
      <c r="BN22" s="91">
        <v>45259</v>
      </c>
      <c r="BO22" t="s">
        <v>66</v>
      </c>
      <c r="BP22" t="s">
        <v>678</v>
      </c>
      <c r="BQ22" t="s">
        <v>677</v>
      </c>
      <c r="BR22" s="91">
        <v>45372</v>
      </c>
      <c r="BS22" t="s">
        <v>676</v>
      </c>
      <c r="BU22" s="82" t="s">
        <v>71</v>
      </c>
      <c r="BV22" s="2" t="s">
        <v>32</v>
      </c>
    </row>
    <row r="23" spans="1:74">
      <c r="A23" t="s">
        <v>148</v>
      </c>
      <c r="B23" t="s">
        <v>918</v>
      </c>
      <c r="C23" t="s">
        <v>163</v>
      </c>
      <c r="D23" t="s">
        <v>119</v>
      </c>
      <c r="E23" t="s">
        <v>68</v>
      </c>
      <c r="F23" t="s">
        <v>59</v>
      </c>
      <c r="G23" t="s">
        <v>27</v>
      </c>
      <c r="H23" t="s">
        <v>99</v>
      </c>
      <c r="I23" t="s">
        <v>143</v>
      </c>
      <c r="K23" t="s">
        <v>667</v>
      </c>
      <c r="M23" t="s">
        <v>223</v>
      </c>
      <c r="P23" t="s">
        <v>304</v>
      </c>
      <c r="Q23" t="s">
        <v>666</v>
      </c>
      <c r="S23" t="s">
        <v>675</v>
      </c>
      <c r="AA23" t="s">
        <v>664</v>
      </c>
      <c r="AB23" t="s">
        <v>663</v>
      </c>
      <c r="AC23" t="s">
        <v>662</v>
      </c>
      <c r="AD23" t="s">
        <v>674</v>
      </c>
      <c r="AF23" t="s">
        <v>648</v>
      </c>
      <c r="AG23" t="s">
        <v>673</v>
      </c>
      <c r="AJ23" s="91">
        <v>44835</v>
      </c>
      <c r="AK23" s="91">
        <v>45473</v>
      </c>
      <c r="AL23" t="s">
        <v>672</v>
      </c>
      <c r="AM23" t="s">
        <v>177</v>
      </c>
      <c r="AN23" t="s">
        <v>176</v>
      </c>
      <c r="AQ23" t="s">
        <v>671</v>
      </c>
      <c r="AR23" t="s">
        <v>670</v>
      </c>
      <c r="BN23" s="91">
        <v>45259</v>
      </c>
      <c r="BP23" t="s">
        <v>669</v>
      </c>
      <c r="BQ23" t="s">
        <v>657</v>
      </c>
      <c r="BR23" s="91">
        <v>45369</v>
      </c>
      <c r="BS23" t="s">
        <v>668</v>
      </c>
      <c r="BU23" s="82" t="s">
        <v>71</v>
      </c>
      <c r="BV23" s="2" t="s">
        <v>32</v>
      </c>
    </row>
    <row r="24" spans="1:74">
      <c r="A24" t="s">
        <v>148</v>
      </c>
      <c r="B24" t="s">
        <v>919</v>
      </c>
      <c r="C24" t="s">
        <v>163</v>
      </c>
      <c r="D24" t="s">
        <v>119</v>
      </c>
      <c r="E24" t="s">
        <v>68</v>
      </c>
      <c r="F24" t="s">
        <v>59</v>
      </c>
      <c r="G24" t="s">
        <v>27</v>
      </c>
      <c r="I24" t="s">
        <v>143</v>
      </c>
      <c r="K24" t="s">
        <v>667</v>
      </c>
      <c r="M24" t="s">
        <v>223</v>
      </c>
      <c r="P24" t="s">
        <v>304</v>
      </c>
      <c r="Q24" t="s">
        <v>666</v>
      </c>
      <c r="S24" t="s">
        <v>665</v>
      </c>
      <c r="AA24" t="s">
        <v>664</v>
      </c>
      <c r="AB24" t="s">
        <v>663</v>
      </c>
      <c r="AC24" t="s">
        <v>662</v>
      </c>
      <c r="AD24" t="s">
        <v>661</v>
      </c>
      <c r="AF24" t="s">
        <v>648</v>
      </c>
      <c r="AG24" t="s">
        <v>660</v>
      </c>
      <c r="AM24" t="s">
        <v>177</v>
      </c>
      <c r="AN24" t="s">
        <v>176</v>
      </c>
      <c r="AQ24" t="s">
        <v>659</v>
      </c>
      <c r="BN24" s="91">
        <v>45259</v>
      </c>
      <c r="BP24" t="s">
        <v>658</v>
      </c>
      <c r="BQ24" t="s">
        <v>657</v>
      </c>
      <c r="BR24" s="91">
        <v>45369</v>
      </c>
      <c r="BS24" t="s">
        <v>656</v>
      </c>
      <c r="BU24" s="82" t="s">
        <v>71</v>
      </c>
      <c r="BV24" s="2" t="s">
        <v>32</v>
      </c>
    </row>
    <row r="25" spans="1:74">
      <c r="A25" t="s">
        <v>148</v>
      </c>
      <c r="B25" t="s">
        <v>920</v>
      </c>
      <c r="C25" t="s">
        <v>163</v>
      </c>
      <c r="D25" t="s">
        <v>119</v>
      </c>
      <c r="E25" t="s">
        <v>68</v>
      </c>
      <c r="F25" t="s">
        <v>59</v>
      </c>
      <c r="G25" t="s">
        <v>27</v>
      </c>
      <c r="H25" t="s">
        <v>99</v>
      </c>
      <c r="I25" t="s">
        <v>143</v>
      </c>
      <c r="K25" t="s">
        <v>667</v>
      </c>
      <c r="L25" t="s">
        <v>655</v>
      </c>
      <c r="M25" t="s">
        <v>223</v>
      </c>
      <c r="P25" t="s">
        <v>304</v>
      </c>
      <c r="Q25" t="s">
        <v>654</v>
      </c>
      <c r="R25" t="s">
        <v>654</v>
      </c>
      <c r="S25" t="s">
        <v>653</v>
      </c>
      <c r="AA25" t="s">
        <v>652</v>
      </c>
      <c r="AB25" t="s">
        <v>651</v>
      </c>
      <c r="AC25" t="s">
        <v>650</v>
      </c>
      <c r="AD25" t="s">
        <v>649</v>
      </c>
      <c r="AF25" t="s">
        <v>648</v>
      </c>
      <c r="AG25" t="s">
        <v>647</v>
      </c>
      <c r="AJ25" s="91">
        <v>44835</v>
      </c>
      <c r="AK25" s="91">
        <v>45473</v>
      </c>
      <c r="AL25" t="s">
        <v>646</v>
      </c>
      <c r="AM25" t="s">
        <v>177</v>
      </c>
      <c r="AN25" t="s">
        <v>176</v>
      </c>
      <c r="AQ25" t="s">
        <v>645</v>
      </c>
      <c r="AR25" t="s">
        <v>644</v>
      </c>
      <c r="BN25" s="91">
        <v>45259</v>
      </c>
      <c r="BO25" t="s">
        <v>57</v>
      </c>
      <c r="BP25" t="s">
        <v>643</v>
      </c>
      <c r="BQ25" t="s">
        <v>642</v>
      </c>
      <c r="BR25" s="91">
        <v>45499</v>
      </c>
      <c r="BS25" t="s">
        <v>641</v>
      </c>
      <c r="BU25" s="82" t="s">
        <v>71</v>
      </c>
      <c r="BV25" s="2" t="s">
        <v>32</v>
      </c>
    </row>
    <row r="26" spans="1:74">
      <c r="A26" t="s">
        <v>155</v>
      </c>
      <c r="B26" t="s">
        <v>828</v>
      </c>
      <c r="C26" t="s">
        <v>163</v>
      </c>
      <c r="D26" t="s">
        <v>119</v>
      </c>
      <c r="E26" t="s">
        <v>68</v>
      </c>
      <c r="F26" t="s">
        <v>991</v>
      </c>
      <c r="G26" t="s">
        <v>96</v>
      </c>
      <c r="H26" t="s">
        <v>68</v>
      </c>
      <c r="I26" t="s">
        <v>88</v>
      </c>
      <c r="K26" t="s">
        <v>929</v>
      </c>
      <c r="L26" t="s">
        <v>827</v>
      </c>
      <c r="M26" t="s">
        <v>306</v>
      </c>
      <c r="O26" t="s">
        <v>826</v>
      </c>
      <c r="P26" t="s">
        <v>304</v>
      </c>
      <c r="Q26" t="s">
        <v>825</v>
      </c>
      <c r="R26" t="s">
        <v>824</v>
      </c>
      <c r="S26" t="s">
        <v>823</v>
      </c>
      <c r="U26" t="s">
        <v>822</v>
      </c>
      <c r="W26" t="s">
        <v>821</v>
      </c>
      <c r="AA26" t="s">
        <v>820</v>
      </c>
      <c r="AC26" t="s">
        <v>454</v>
      </c>
      <c r="AD26" t="s">
        <v>819</v>
      </c>
      <c r="AE26" t="s">
        <v>818</v>
      </c>
      <c r="AF26" t="s">
        <v>380</v>
      </c>
      <c r="AG26" t="s">
        <v>817</v>
      </c>
      <c r="AM26" t="s">
        <v>177</v>
      </c>
      <c r="AN26" t="s">
        <v>325</v>
      </c>
      <c r="AQ26" t="s">
        <v>816</v>
      </c>
      <c r="AT26" t="s">
        <v>177</v>
      </c>
      <c r="AU26" t="s">
        <v>325</v>
      </c>
      <c r="AX26" t="s">
        <v>175</v>
      </c>
      <c r="BN26" s="91">
        <v>45349</v>
      </c>
      <c r="BP26" t="s">
        <v>815</v>
      </c>
      <c r="BQ26" t="s">
        <v>814</v>
      </c>
      <c r="BR26" s="91">
        <v>45274</v>
      </c>
      <c r="BS26" t="s">
        <v>813</v>
      </c>
      <c r="BU26" s="81" t="s">
        <v>130</v>
      </c>
      <c r="BV26" s="10" t="s">
        <v>95</v>
      </c>
    </row>
    <row r="27" spans="1:74">
      <c r="A27" t="s">
        <v>112</v>
      </c>
      <c r="B27" t="s">
        <v>168</v>
      </c>
      <c r="C27" t="s">
        <v>163</v>
      </c>
      <c r="D27" t="s">
        <v>119</v>
      </c>
      <c r="E27" t="s">
        <v>68</v>
      </c>
      <c r="F27" t="s">
        <v>109</v>
      </c>
      <c r="G27" t="s">
        <v>96</v>
      </c>
      <c r="H27" t="s">
        <v>68</v>
      </c>
      <c r="I27" t="s">
        <v>143</v>
      </c>
      <c r="J27" t="s">
        <v>630</v>
      </c>
      <c r="K27" t="s">
        <v>629</v>
      </c>
      <c r="M27" t="s">
        <v>628</v>
      </c>
      <c r="O27" t="s">
        <v>627</v>
      </c>
      <c r="P27" t="s">
        <v>161</v>
      </c>
      <c r="R27" t="s">
        <v>626</v>
      </c>
      <c r="S27" t="s">
        <v>625</v>
      </c>
      <c r="T27" t="s">
        <v>624</v>
      </c>
      <c r="U27" t="s">
        <v>623</v>
      </c>
      <c r="V27" t="s">
        <v>622</v>
      </c>
      <c r="W27" t="s">
        <v>621</v>
      </c>
      <c r="X27" t="s">
        <v>620</v>
      </c>
      <c r="Y27" t="s">
        <v>619</v>
      </c>
      <c r="Z27" t="s">
        <v>66</v>
      </c>
      <c r="AA27" t="s">
        <v>475</v>
      </c>
      <c r="AC27" t="s">
        <v>618</v>
      </c>
      <c r="AD27" t="s">
        <v>617</v>
      </c>
      <c r="AF27" t="s">
        <v>180</v>
      </c>
      <c r="AJ27" s="91">
        <v>45323</v>
      </c>
      <c r="AK27" s="91">
        <v>45384</v>
      </c>
      <c r="AL27" t="s">
        <v>616</v>
      </c>
      <c r="AM27" t="s">
        <v>177</v>
      </c>
      <c r="AN27" t="s">
        <v>325</v>
      </c>
      <c r="AO27">
        <v>24</v>
      </c>
      <c r="AP27">
        <v>1</v>
      </c>
      <c r="AQ27" t="s">
        <v>611</v>
      </c>
      <c r="AR27" t="s">
        <v>614</v>
      </c>
      <c r="AS27" t="s">
        <v>615</v>
      </c>
      <c r="AT27" t="s">
        <v>170</v>
      </c>
      <c r="AU27" t="s">
        <v>325</v>
      </c>
      <c r="AV27">
        <v>11</v>
      </c>
      <c r="AW27" t="s">
        <v>231</v>
      </c>
      <c r="AY27" t="s">
        <v>614</v>
      </c>
      <c r="AZ27" t="s">
        <v>613</v>
      </c>
      <c r="BA27" t="s">
        <v>177</v>
      </c>
      <c r="BB27" t="s">
        <v>176</v>
      </c>
      <c r="BD27" t="s">
        <v>612</v>
      </c>
      <c r="BE27" t="s">
        <v>611</v>
      </c>
      <c r="BI27" t="s">
        <v>176</v>
      </c>
      <c r="BN27" s="91">
        <v>45030</v>
      </c>
      <c r="BO27" t="s">
        <v>610</v>
      </c>
      <c r="BP27" t="s">
        <v>609</v>
      </c>
      <c r="BQ27" t="s">
        <v>608</v>
      </c>
      <c r="BR27" s="91">
        <v>45393</v>
      </c>
      <c r="BS27" t="s">
        <v>607</v>
      </c>
      <c r="BU27" s="2" t="s">
        <v>12</v>
      </c>
      <c r="BV27" s="2" t="s">
        <v>21</v>
      </c>
    </row>
    <row r="28" spans="1:74">
      <c r="A28" t="s">
        <v>910</v>
      </c>
      <c r="B28" t="s">
        <v>831</v>
      </c>
      <c r="C28" t="s">
        <v>163</v>
      </c>
      <c r="D28" t="s">
        <v>640</v>
      </c>
      <c r="E28" t="s">
        <v>68</v>
      </c>
      <c r="F28" t="s">
        <v>62</v>
      </c>
      <c r="G28" t="s">
        <v>27</v>
      </c>
      <c r="K28" t="s">
        <v>629</v>
      </c>
      <c r="AA28" t="s">
        <v>162</v>
      </c>
      <c r="AB28" t="s">
        <v>829</v>
      </c>
      <c r="AQ28" t="s">
        <v>66</v>
      </c>
      <c r="BN28" s="91">
        <v>44621</v>
      </c>
      <c r="BU28" s="2" t="s">
        <v>12</v>
      </c>
      <c r="BV28" s="2" t="s">
        <v>31</v>
      </c>
    </row>
    <row r="29" spans="1:74">
      <c r="A29" t="s">
        <v>910</v>
      </c>
      <c r="B29" t="s">
        <v>830</v>
      </c>
      <c r="C29" t="s">
        <v>163</v>
      </c>
      <c r="D29" t="s">
        <v>640</v>
      </c>
      <c r="E29" t="s">
        <v>68</v>
      </c>
      <c r="F29" t="s">
        <v>62</v>
      </c>
      <c r="G29" t="s">
        <v>27</v>
      </c>
      <c r="K29" t="s">
        <v>629</v>
      </c>
      <c r="AA29" t="s">
        <v>162</v>
      </c>
      <c r="AB29" t="s">
        <v>829</v>
      </c>
      <c r="AQ29" t="s">
        <v>66</v>
      </c>
      <c r="BN29" s="91">
        <v>44621</v>
      </c>
      <c r="BU29" s="2" t="s">
        <v>12</v>
      </c>
      <c r="BV29" s="2" t="s">
        <v>31</v>
      </c>
    </row>
    <row r="30" spans="1:74">
      <c r="A30" t="s">
        <v>44</v>
      </c>
      <c r="B30" t="s">
        <v>168</v>
      </c>
      <c r="C30" t="s">
        <v>163</v>
      </c>
      <c r="D30" t="s">
        <v>640</v>
      </c>
      <c r="E30" t="s">
        <v>68</v>
      </c>
      <c r="F30" t="s">
        <v>59</v>
      </c>
      <c r="G30" t="s">
        <v>96</v>
      </c>
      <c r="I30" t="s">
        <v>88</v>
      </c>
      <c r="K30" t="s">
        <v>639</v>
      </c>
      <c r="M30" t="s">
        <v>638</v>
      </c>
      <c r="O30" t="s">
        <v>637</v>
      </c>
      <c r="P30" t="s">
        <v>161</v>
      </c>
      <c r="S30" t="s">
        <v>636</v>
      </c>
      <c r="AA30" t="s">
        <v>66</v>
      </c>
      <c r="AC30" t="s">
        <v>494</v>
      </c>
      <c r="AD30" t="s">
        <v>635</v>
      </c>
      <c r="AE30" t="s">
        <v>634</v>
      </c>
      <c r="AF30" t="s">
        <v>633</v>
      </c>
      <c r="AL30" t="s">
        <v>632</v>
      </c>
      <c r="AM30" t="s">
        <v>291</v>
      </c>
      <c r="AO30">
        <v>1009</v>
      </c>
      <c r="AQ30" t="s">
        <v>631</v>
      </c>
      <c r="BN30" s="91">
        <v>45260</v>
      </c>
      <c r="BU30" s="82" t="s">
        <v>83</v>
      </c>
      <c r="BV30" s="2" t="s">
        <v>29</v>
      </c>
    </row>
    <row r="31" spans="1:74">
      <c r="A31" t="s">
        <v>113</v>
      </c>
      <c r="B31" t="s">
        <v>590</v>
      </c>
      <c r="C31" t="s">
        <v>163</v>
      </c>
      <c r="D31" t="s">
        <v>119</v>
      </c>
      <c r="E31" t="s">
        <v>68</v>
      </c>
      <c r="F31" t="s">
        <v>140</v>
      </c>
      <c r="G31" t="s">
        <v>142</v>
      </c>
      <c r="H31" t="s">
        <v>68</v>
      </c>
      <c r="I31" t="s">
        <v>589</v>
      </c>
      <c r="J31" t="s">
        <v>507</v>
      </c>
      <c r="K31" t="s">
        <v>345</v>
      </c>
      <c r="M31" t="s">
        <v>223</v>
      </c>
      <c r="O31" t="s">
        <v>588</v>
      </c>
      <c r="P31" t="s">
        <v>161</v>
      </c>
      <c r="S31" t="s">
        <v>587</v>
      </c>
      <c r="T31" t="s">
        <v>560</v>
      </c>
      <c r="U31" t="s">
        <v>559</v>
      </c>
      <c r="V31" t="s">
        <v>586</v>
      </c>
      <c r="AA31" t="s">
        <v>555</v>
      </c>
      <c r="AC31" t="s">
        <v>554</v>
      </c>
      <c r="AD31" t="s">
        <v>585</v>
      </c>
      <c r="AF31" t="s">
        <v>584</v>
      </c>
      <c r="AL31" t="s">
        <v>583</v>
      </c>
      <c r="AM31" t="s">
        <v>177</v>
      </c>
      <c r="AN31" t="s">
        <v>176</v>
      </c>
      <c r="AQ31" t="s">
        <v>582</v>
      </c>
      <c r="BU31" s="82" t="s">
        <v>131</v>
      </c>
      <c r="BV31" s="2" t="s">
        <v>125</v>
      </c>
    </row>
    <row r="32" spans="1:74">
      <c r="A32" t="s">
        <v>113</v>
      </c>
      <c r="B32" t="s">
        <v>581</v>
      </c>
      <c r="C32" t="s">
        <v>163</v>
      </c>
      <c r="D32" t="s">
        <v>119</v>
      </c>
      <c r="E32" t="s">
        <v>68</v>
      </c>
      <c r="F32" t="s">
        <v>140</v>
      </c>
      <c r="G32" t="s">
        <v>142</v>
      </c>
      <c r="H32" t="s">
        <v>68</v>
      </c>
      <c r="I32" t="s">
        <v>143</v>
      </c>
      <c r="K32" t="s">
        <v>345</v>
      </c>
      <c r="M32" t="s">
        <v>223</v>
      </c>
      <c r="O32" t="s">
        <v>580</v>
      </c>
      <c r="P32" t="s">
        <v>161</v>
      </c>
      <c r="S32" t="s">
        <v>579</v>
      </c>
      <c r="T32" t="s">
        <v>560</v>
      </c>
      <c r="U32" t="s">
        <v>559</v>
      </c>
      <c r="V32" t="s">
        <v>577</v>
      </c>
      <c r="W32" t="s">
        <v>578</v>
      </c>
      <c r="Y32" t="s">
        <v>577</v>
      </c>
      <c r="AA32" t="s">
        <v>475</v>
      </c>
      <c r="AC32" t="s">
        <v>554</v>
      </c>
      <c r="AD32" t="s">
        <v>576</v>
      </c>
      <c r="AF32" t="s">
        <v>575</v>
      </c>
      <c r="AL32" t="s">
        <v>574</v>
      </c>
      <c r="AM32" t="s">
        <v>177</v>
      </c>
      <c r="AN32" t="s">
        <v>176</v>
      </c>
      <c r="AO32">
        <v>17</v>
      </c>
      <c r="AQ32" t="s">
        <v>573</v>
      </c>
      <c r="AR32" t="s">
        <v>572</v>
      </c>
      <c r="BN32" s="91">
        <v>45267</v>
      </c>
      <c r="BU32" s="82" t="s">
        <v>131</v>
      </c>
      <c r="BV32" s="2" t="s">
        <v>125</v>
      </c>
    </row>
    <row r="33" spans="1:74">
      <c r="A33" t="s">
        <v>113</v>
      </c>
      <c r="B33" t="s">
        <v>571</v>
      </c>
      <c r="C33" t="s">
        <v>163</v>
      </c>
      <c r="D33" t="s">
        <v>119</v>
      </c>
      <c r="E33" t="s">
        <v>68</v>
      </c>
      <c r="F33" t="s">
        <v>140</v>
      </c>
      <c r="G33" t="s">
        <v>142</v>
      </c>
      <c r="H33" t="s">
        <v>68</v>
      </c>
      <c r="I33" t="s">
        <v>143</v>
      </c>
      <c r="K33" t="s">
        <v>345</v>
      </c>
      <c r="M33" t="s">
        <v>570</v>
      </c>
      <c r="O33" t="s">
        <v>569</v>
      </c>
      <c r="P33" t="s">
        <v>161</v>
      </c>
      <c r="T33" t="s">
        <v>560</v>
      </c>
      <c r="U33" t="s">
        <v>559</v>
      </c>
      <c r="V33" t="s">
        <v>568</v>
      </c>
      <c r="W33" t="s">
        <v>568</v>
      </c>
      <c r="AA33" t="s">
        <v>567</v>
      </c>
      <c r="AC33" t="s">
        <v>566</v>
      </c>
      <c r="AD33" t="s">
        <v>565</v>
      </c>
      <c r="AF33" t="s">
        <v>380</v>
      </c>
      <c r="AL33" t="s">
        <v>564</v>
      </c>
      <c r="AM33" t="s">
        <v>177</v>
      </c>
      <c r="AN33" t="s">
        <v>176</v>
      </c>
      <c r="AQ33" t="s">
        <v>563</v>
      </c>
      <c r="AS33" t="s">
        <v>168</v>
      </c>
      <c r="AZ33" t="s">
        <v>168</v>
      </c>
      <c r="BG33" t="s">
        <v>168</v>
      </c>
      <c r="BN33" s="91">
        <v>45267</v>
      </c>
      <c r="BU33" s="82" t="s">
        <v>131</v>
      </c>
      <c r="BV33" s="2" t="s">
        <v>125</v>
      </c>
    </row>
    <row r="34" spans="1:74">
      <c r="A34" t="s">
        <v>113</v>
      </c>
      <c r="B34" t="s">
        <v>562</v>
      </c>
      <c r="C34" t="s">
        <v>163</v>
      </c>
      <c r="D34" t="s">
        <v>119</v>
      </c>
      <c r="E34" t="s">
        <v>68</v>
      </c>
      <c r="F34" t="s">
        <v>140</v>
      </c>
      <c r="G34" t="s">
        <v>142</v>
      </c>
      <c r="H34" t="s">
        <v>68</v>
      </c>
      <c r="I34" t="s">
        <v>143</v>
      </c>
      <c r="K34" t="s">
        <v>345</v>
      </c>
      <c r="M34" t="s">
        <v>223</v>
      </c>
      <c r="O34" t="s">
        <v>561</v>
      </c>
      <c r="T34" t="s">
        <v>560</v>
      </c>
      <c r="U34" t="s">
        <v>559</v>
      </c>
      <c r="V34" t="s">
        <v>558</v>
      </c>
      <c r="W34" t="s">
        <v>557</v>
      </c>
      <c r="Z34" t="s">
        <v>556</v>
      </c>
      <c r="AA34" t="s">
        <v>555</v>
      </c>
      <c r="AC34" t="s">
        <v>554</v>
      </c>
      <c r="AD34" t="s">
        <v>553</v>
      </c>
      <c r="AF34" t="s">
        <v>552</v>
      </c>
      <c r="AL34" t="s">
        <v>551</v>
      </c>
      <c r="AM34" t="s">
        <v>177</v>
      </c>
      <c r="AN34" t="s">
        <v>176</v>
      </c>
      <c r="AO34">
        <v>4</v>
      </c>
      <c r="AP34">
        <v>1</v>
      </c>
      <c r="AQ34" t="s">
        <v>550</v>
      </c>
      <c r="BU34" s="82" t="s">
        <v>131</v>
      </c>
      <c r="BV34" s="2" t="s">
        <v>125</v>
      </c>
    </row>
    <row r="35" spans="1:74">
      <c r="A35" t="s">
        <v>911</v>
      </c>
      <c r="B35" t="s">
        <v>168</v>
      </c>
      <c r="C35" t="s">
        <v>163</v>
      </c>
      <c r="D35" t="s">
        <v>119</v>
      </c>
      <c r="E35" t="s">
        <v>68</v>
      </c>
      <c r="F35" t="s">
        <v>140</v>
      </c>
      <c r="G35" t="s">
        <v>96</v>
      </c>
      <c r="H35" t="s">
        <v>68</v>
      </c>
      <c r="I35" t="s">
        <v>143</v>
      </c>
      <c r="K35" t="s">
        <v>549</v>
      </c>
      <c r="M35" t="s">
        <v>223</v>
      </c>
      <c r="O35" t="s">
        <v>548</v>
      </c>
      <c r="P35" t="s">
        <v>161</v>
      </c>
      <c r="Q35" t="s">
        <v>547</v>
      </c>
      <c r="R35" t="s">
        <v>546</v>
      </c>
      <c r="S35" t="s">
        <v>545</v>
      </c>
      <c r="T35" t="s">
        <v>544</v>
      </c>
      <c r="U35" t="s">
        <v>543</v>
      </c>
      <c r="Y35" t="s">
        <v>542</v>
      </c>
      <c r="AA35" t="s">
        <v>541</v>
      </c>
      <c r="AB35" t="s">
        <v>540</v>
      </c>
      <c r="AC35" t="s">
        <v>539</v>
      </c>
      <c r="AD35" t="s">
        <v>538</v>
      </c>
      <c r="AF35" t="s">
        <v>537</v>
      </c>
      <c r="AG35" t="s">
        <v>536</v>
      </c>
      <c r="AH35" s="91">
        <v>45017</v>
      </c>
      <c r="AI35" s="91">
        <v>45382</v>
      </c>
      <c r="AJ35" s="91">
        <v>45383</v>
      </c>
      <c r="AK35" s="91">
        <v>45747</v>
      </c>
      <c r="AL35" t="s">
        <v>178</v>
      </c>
      <c r="AM35" t="s">
        <v>177</v>
      </c>
      <c r="AN35" t="s">
        <v>176</v>
      </c>
      <c r="AQ35" t="s">
        <v>201</v>
      </c>
      <c r="AS35" t="s">
        <v>535</v>
      </c>
      <c r="AT35" t="s">
        <v>534</v>
      </c>
      <c r="AU35" t="s">
        <v>176</v>
      </c>
      <c r="AZ35" t="s">
        <v>533</v>
      </c>
      <c r="BA35" t="s">
        <v>170</v>
      </c>
      <c r="BN35" s="91">
        <v>45211</v>
      </c>
      <c r="BO35" t="s">
        <v>532</v>
      </c>
      <c r="BP35" t="s">
        <v>531</v>
      </c>
      <c r="BQ35" t="s">
        <v>530</v>
      </c>
      <c r="BR35" s="91">
        <v>45275</v>
      </c>
      <c r="BS35" t="s">
        <v>529</v>
      </c>
      <c r="BU35" s="2" t="s">
        <v>84</v>
      </c>
      <c r="BV35" s="2" t="s">
        <v>37</v>
      </c>
    </row>
    <row r="36" spans="1:74">
      <c r="A36" t="s">
        <v>912</v>
      </c>
      <c r="B36" t="s">
        <v>528</v>
      </c>
      <c r="C36" t="s">
        <v>163</v>
      </c>
      <c r="D36" t="s">
        <v>119</v>
      </c>
      <c r="E36" t="s">
        <v>68</v>
      </c>
      <c r="F36" t="s">
        <v>109</v>
      </c>
      <c r="G36" t="s">
        <v>96</v>
      </c>
      <c r="H36" t="s">
        <v>68</v>
      </c>
      <c r="I36" t="s">
        <v>144</v>
      </c>
      <c r="J36" t="s">
        <v>507</v>
      </c>
      <c r="K36" t="s">
        <v>506</v>
      </c>
      <c r="M36" t="s">
        <v>223</v>
      </c>
      <c r="O36" t="s">
        <v>527</v>
      </c>
      <c r="P36" t="s">
        <v>161</v>
      </c>
      <c r="Q36" t="s">
        <v>526</v>
      </c>
      <c r="R36" t="s">
        <v>525</v>
      </c>
      <c r="S36" t="s">
        <v>524</v>
      </c>
      <c r="T36" t="s">
        <v>523</v>
      </c>
      <c r="U36" t="s">
        <v>522</v>
      </c>
      <c r="V36" t="s">
        <v>521</v>
      </c>
      <c r="W36" t="s">
        <v>520</v>
      </c>
      <c r="AA36" t="s">
        <v>519</v>
      </c>
      <c r="AB36" t="s">
        <v>518</v>
      </c>
      <c r="AC36" t="s">
        <v>517</v>
      </c>
      <c r="AD36" t="s">
        <v>516</v>
      </c>
      <c r="AF36" t="s">
        <v>515</v>
      </c>
      <c r="AG36" t="s">
        <v>514</v>
      </c>
      <c r="AH36" s="91">
        <v>45017</v>
      </c>
      <c r="AI36" s="91">
        <v>45384</v>
      </c>
      <c r="AJ36" s="91">
        <v>45385</v>
      </c>
      <c r="AK36" s="91">
        <v>45749</v>
      </c>
      <c r="AL36" t="s">
        <v>513</v>
      </c>
      <c r="AM36" t="s">
        <v>177</v>
      </c>
      <c r="AN36" t="s">
        <v>176</v>
      </c>
      <c r="AO36">
        <v>88</v>
      </c>
      <c r="AQ36" t="s">
        <v>489</v>
      </c>
      <c r="AS36" t="s">
        <v>512</v>
      </c>
      <c r="AT36" t="s">
        <v>177</v>
      </c>
      <c r="AU36" t="s">
        <v>176</v>
      </c>
      <c r="AV36">
        <v>56</v>
      </c>
      <c r="AX36" t="s">
        <v>489</v>
      </c>
      <c r="AZ36" t="s">
        <v>168</v>
      </c>
      <c r="BG36" t="s">
        <v>168</v>
      </c>
      <c r="BN36" s="91">
        <v>45233</v>
      </c>
      <c r="BO36" t="s">
        <v>511</v>
      </c>
      <c r="BP36" t="s">
        <v>510</v>
      </c>
      <c r="BQ36" t="s">
        <v>501</v>
      </c>
      <c r="BR36" s="91">
        <v>45345</v>
      </c>
      <c r="BS36" t="s">
        <v>509</v>
      </c>
      <c r="BU36" s="2" t="s">
        <v>15</v>
      </c>
      <c r="BV36" s="2" t="s">
        <v>33</v>
      </c>
    </row>
    <row r="37" spans="1:74">
      <c r="A37" t="s">
        <v>912</v>
      </c>
      <c r="B37" t="s">
        <v>508</v>
      </c>
      <c r="C37" t="s">
        <v>163</v>
      </c>
      <c r="D37" t="s">
        <v>119</v>
      </c>
      <c r="E37" t="s">
        <v>68</v>
      </c>
      <c r="F37" t="s">
        <v>109</v>
      </c>
      <c r="G37" t="s">
        <v>96</v>
      </c>
      <c r="H37" t="s">
        <v>68</v>
      </c>
      <c r="I37" t="s">
        <v>144</v>
      </c>
      <c r="J37" t="s">
        <v>507</v>
      </c>
      <c r="K37" t="s">
        <v>506</v>
      </c>
      <c r="M37" t="s">
        <v>223</v>
      </c>
      <c r="O37" t="s">
        <v>505</v>
      </c>
      <c r="P37" t="s">
        <v>161</v>
      </c>
      <c r="Q37" t="s">
        <v>504</v>
      </c>
      <c r="R37" t="s">
        <v>503</v>
      </c>
      <c r="S37" t="s">
        <v>502</v>
      </c>
      <c r="T37" t="s">
        <v>501</v>
      </c>
      <c r="U37" t="s">
        <v>500</v>
      </c>
      <c r="V37" t="s">
        <v>499</v>
      </c>
      <c r="W37" t="s">
        <v>498</v>
      </c>
      <c r="X37" t="s">
        <v>497</v>
      </c>
      <c r="Y37" t="s">
        <v>497</v>
      </c>
      <c r="Z37" t="s">
        <v>497</v>
      </c>
      <c r="AA37" t="s">
        <v>496</v>
      </c>
      <c r="AB37" t="s">
        <v>495</v>
      </c>
      <c r="AC37" t="s">
        <v>494</v>
      </c>
      <c r="AD37" t="s">
        <v>493</v>
      </c>
      <c r="AE37" t="s">
        <v>492</v>
      </c>
      <c r="AF37" t="s">
        <v>491</v>
      </c>
      <c r="AJ37" s="91">
        <v>45405</v>
      </c>
      <c r="AK37" s="91">
        <v>45769</v>
      </c>
      <c r="AL37" t="s">
        <v>490</v>
      </c>
      <c r="AM37" t="s">
        <v>177</v>
      </c>
      <c r="AN37" t="s">
        <v>176</v>
      </c>
      <c r="AO37">
        <v>56</v>
      </c>
      <c r="AP37">
        <v>0</v>
      </c>
      <c r="AQ37" t="s">
        <v>489</v>
      </c>
      <c r="AS37" t="s">
        <v>66</v>
      </c>
      <c r="AZ37" t="s">
        <v>66</v>
      </c>
      <c r="BG37" t="s">
        <v>66</v>
      </c>
      <c r="BO37" t="s">
        <v>488</v>
      </c>
      <c r="BP37" t="s">
        <v>488</v>
      </c>
      <c r="BQ37" t="s">
        <v>487</v>
      </c>
      <c r="BU37" s="2" t="s">
        <v>15</v>
      </c>
      <c r="BV37" s="2" t="s">
        <v>33</v>
      </c>
    </row>
    <row r="38" spans="1:74">
      <c r="A38" t="s">
        <v>46</v>
      </c>
      <c r="B38" t="s">
        <v>168</v>
      </c>
      <c r="C38" t="s">
        <v>163</v>
      </c>
      <c r="D38" t="s">
        <v>119</v>
      </c>
      <c r="E38" t="s">
        <v>68</v>
      </c>
      <c r="F38" t="s">
        <v>62</v>
      </c>
      <c r="G38" t="s">
        <v>142</v>
      </c>
      <c r="H38" t="s">
        <v>68</v>
      </c>
      <c r="I38" t="s">
        <v>143</v>
      </c>
      <c r="J38" t="s">
        <v>423</v>
      </c>
      <c r="K38" t="s">
        <v>422</v>
      </c>
      <c r="M38" t="s">
        <v>223</v>
      </c>
      <c r="O38" t="s">
        <v>421</v>
      </c>
      <c r="P38" t="s">
        <v>304</v>
      </c>
      <c r="Q38" t="s">
        <v>420</v>
      </c>
      <c r="R38" t="s">
        <v>420</v>
      </c>
      <c r="S38" t="s">
        <v>419</v>
      </c>
      <c r="T38" t="s">
        <v>418</v>
      </c>
      <c r="U38" t="s">
        <v>417</v>
      </c>
      <c r="V38" t="s">
        <v>416</v>
      </c>
      <c r="W38" t="s">
        <v>415</v>
      </c>
      <c r="X38" t="s">
        <v>415</v>
      </c>
      <c r="Y38" t="s">
        <v>415</v>
      </c>
      <c r="Z38" t="s">
        <v>415</v>
      </c>
      <c r="AA38" t="s">
        <v>414</v>
      </c>
      <c r="AC38" t="s">
        <v>413</v>
      </c>
      <c r="AD38" t="s">
        <v>412</v>
      </c>
      <c r="AF38" t="s">
        <v>293</v>
      </c>
      <c r="AG38" t="s">
        <v>411</v>
      </c>
      <c r="AL38" t="s">
        <v>393</v>
      </c>
      <c r="AM38" t="s">
        <v>177</v>
      </c>
      <c r="AN38" t="s">
        <v>176</v>
      </c>
      <c r="AO38">
        <v>0</v>
      </c>
      <c r="AQ38" t="s">
        <v>410</v>
      </c>
      <c r="AZ38" t="s">
        <v>168</v>
      </c>
      <c r="BG38" t="s">
        <v>168</v>
      </c>
      <c r="BN38" s="91">
        <v>45229</v>
      </c>
      <c r="BO38" t="s">
        <v>15</v>
      </c>
      <c r="BP38" t="s">
        <v>15</v>
      </c>
      <c r="BQ38" t="s">
        <v>15</v>
      </c>
      <c r="BR38" s="91">
        <v>45366</v>
      </c>
      <c r="BS38" t="s">
        <v>409</v>
      </c>
      <c r="BU38" s="2" t="s">
        <v>141</v>
      </c>
      <c r="BV38" s="2" t="s">
        <v>34</v>
      </c>
    </row>
    <row r="39" spans="1:74">
      <c r="A39" t="s">
        <v>47</v>
      </c>
      <c r="B39" t="s">
        <v>168</v>
      </c>
      <c r="C39" t="s">
        <v>163</v>
      </c>
      <c r="D39" t="s">
        <v>119</v>
      </c>
      <c r="E39" t="s">
        <v>68</v>
      </c>
      <c r="F39" t="s">
        <v>62</v>
      </c>
      <c r="G39" t="s">
        <v>142</v>
      </c>
      <c r="H39" t="s">
        <v>68</v>
      </c>
      <c r="I39" t="s">
        <v>145</v>
      </c>
      <c r="K39" t="s">
        <v>422</v>
      </c>
      <c r="L39" t="s">
        <v>408</v>
      </c>
      <c r="M39" t="s">
        <v>223</v>
      </c>
      <c r="O39" t="s">
        <v>407</v>
      </c>
      <c r="P39" t="s">
        <v>304</v>
      </c>
      <c r="Q39" t="s">
        <v>406</v>
      </c>
      <c r="R39" t="s">
        <v>405</v>
      </c>
      <c r="S39" t="s">
        <v>404</v>
      </c>
      <c r="T39" t="s">
        <v>403</v>
      </c>
      <c r="U39" t="s">
        <v>402</v>
      </c>
      <c r="V39" t="s">
        <v>401</v>
      </c>
      <c r="W39" t="s">
        <v>400</v>
      </c>
      <c r="X39" t="s">
        <v>399</v>
      </c>
      <c r="Y39" t="s">
        <v>399</v>
      </c>
      <c r="Z39" t="s">
        <v>399</v>
      </c>
      <c r="AA39" t="s">
        <v>398</v>
      </c>
      <c r="AB39" t="s">
        <v>397</v>
      </c>
      <c r="AC39" t="s">
        <v>396</v>
      </c>
      <c r="AD39" t="s">
        <v>395</v>
      </c>
      <c r="AF39" t="s">
        <v>180</v>
      </c>
      <c r="AG39" t="s">
        <v>394</v>
      </c>
      <c r="AH39" s="91">
        <v>44927</v>
      </c>
      <c r="AI39" s="91">
        <v>45291</v>
      </c>
      <c r="AJ39" s="91">
        <v>45292</v>
      </c>
      <c r="AK39" s="91">
        <v>45657</v>
      </c>
      <c r="AL39" t="s">
        <v>393</v>
      </c>
      <c r="AM39" t="s">
        <v>177</v>
      </c>
      <c r="AN39" t="s">
        <v>176</v>
      </c>
      <c r="AO39">
        <v>0</v>
      </c>
      <c r="AP39">
        <v>367</v>
      </c>
      <c r="AQ39" t="s">
        <v>392</v>
      </c>
      <c r="AR39" t="s">
        <v>391</v>
      </c>
      <c r="AZ39" t="s">
        <v>168</v>
      </c>
      <c r="BG39" t="s">
        <v>168</v>
      </c>
      <c r="BN39" s="91">
        <v>45084</v>
      </c>
      <c r="BO39" t="s">
        <v>390</v>
      </c>
      <c r="BP39" t="s">
        <v>389</v>
      </c>
      <c r="BR39" s="91">
        <v>45274</v>
      </c>
      <c r="BU39" s="2" t="s">
        <v>141</v>
      </c>
      <c r="BV39" s="2" t="s">
        <v>78</v>
      </c>
    </row>
    <row r="40" spans="1:74">
      <c r="A40" t="s">
        <v>110</v>
      </c>
      <c r="B40" t="s">
        <v>168</v>
      </c>
      <c r="C40" t="s">
        <v>163</v>
      </c>
      <c r="D40" t="s">
        <v>119</v>
      </c>
      <c r="E40" t="s">
        <v>68</v>
      </c>
      <c r="F40" t="s">
        <v>992</v>
      </c>
      <c r="G40" t="s">
        <v>98</v>
      </c>
      <c r="H40" t="s">
        <v>68</v>
      </c>
      <c r="I40" t="s">
        <v>88</v>
      </c>
      <c r="K40" t="s">
        <v>930</v>
      </c>
      <c r="M40" t="s">
        <v>388</v>
      </c>
      <c r="P40" t="s">
        <v>304</v>
      </c>
      <c r="S40" t="s">
        <v>387</v>
      </c>
      <c r="T40" t="s">
        <v>386</v>
      </c>
      <c r="U40" t="s">
        <v>385</v>
      </c>
      <c r="V40" t="s">
        <v>384</v>
      </c>
      <c r="W40" t="s">
        <v>384</v>
      </c>
      <c r="X40" t="s">
        <v>57</v>
      </c>
      <c r="Y40" t="s">
        <v>57</v>
      </c>
      <c r="Z40" t="s">
        <v>57</v>
      </c>
      <c r="AA40" t="s">
        <v>383</v>
      </c>
      <c r="AC40" t="s">
        <v>382</v>
      </c>
      <c r="AD40" t="s">
        <v>381</v>
      </c>
      <c r="AF40" t="s">
        <v>380</v>
      </c>
      <c r="AL40" t="s">
        <v>379</v>
      </c>
      <c r="AM40" t="s">
        <v>177</v>
      </c>
      <c r="AN40" t="s">
        <v>176</v>
      </c>
      <c r="AQ40" t="s">
        <v>378</v>
      </c>
      <c r="AT40" t="s">
        <v>177</v>
      </c>
      <c r="AU40" t="s">
        <v>176</v>
      </c>
      <c r="AX40" t="s">
        <v>291</v>
      </c>
      <c r="BU40" s="82" t="s">
        <v>131</v>
      </c>
      <c r="BV40" s="2" t="s">
        <v>125</v>
      </c>
    </row>
    <row r="41" spans="1:74">
      <c r="A41" t="s">
        <v>913</v>
      </c>
      <c r="B41" t="s">
        <v>168</v>
      </c>
      <c r="C41" t="s">
        <v>163</v>
      </c>
      <c r="D41" t="s">
        <v>119</v>
      </c>
      <c r="E41" t="s">
        <v>68</v>
      </c>
      <c r="F41" t="s">
        <v>140</v>
      </c>
      <c r="G41" t="s">
        <v>142</v>
      </c>
      <c r="H41" t="s">
        <v>68</v>
      </c>
      <c r="I41" t="s">
        <v>346</v>
      </c>
      <c r="K41" t="s">
        <v>345</v>
      </c>
      <c r="L41" t="s">
        <v>344</v>
      </c>
      <c r="M41" t="s">
        <v>343</v>
      </c>
      <c r="O41" t="s">
        <v>342</v>
      </c>
      <c r="P41" t="s">
        <v>248</v>
      </c>
      <c r="Q41" t="s">
        <v>341</v>
      </c>
      <c r="R41" t="s">
        <v>15</v>
      </c>
      <c r="S41" t="s">
        <v>340</v>
      </c>
      <c r="T41" t="s">
        <v>339</v>
      </c>
      <c r="U41" t="s">
        <v>338</v>
      </c>
      <c r="V41" t="s">
        <v>337</v>
      </c>
      <c r="W41" t="s">
        <v>336</v>
      </c>
      <c r="X41" t="s">
        <v>66</v>
      </c>
      <c r="Y41" t="s">
        <v>66</v>
      </c>
      <c r="Z41" t="s">
        <v>335</v>
      </c>
      <c r="AA41" t="s">
        <v>334</v>
      </c>
      <c r="AB41" t="s">
        <v>333</v>
      </c>
      <c r="AC41" t="s">
        <v>332</v>
      </c>
      <c r="AD41" t="s">
        <v>331</v>
      </c>
      <c r="AF41" t="s">
        <v>330</v>
      </c>
      <c r="AG41" t="s">
        <v>329</v>
      </c>
      <c r="AH41" s="91">
        <v>45017</v>
      </c>
      <c r="AI41" s="91">
        <v>45382</v>
      </c>
      <c r="AJ41" s="91">
        <v>45383</v>
      </c>
      <c r="AK41" s="91">
        <v>45747</v>
      </c>
      <c r="AL41" t="s">
        <v>328</v>
      </c>
      <c r="AM41" t="s">
        <v>177</v>
      </c>
      <c r="AN41" t="s">
        <v>176</v>
      </c>
      <c r="AO41">
        <v>52</v>
      </c>
      <c r="AP41">
        <v>0</v>
      </c>
      <c r="AQ41" t="s">
        <v>66</v>
      </c>
      <c r="AR41" t="s">
        <v>327</v>
      </c>
      <c r="AS41" t="s">
        <v>326</v>
      </c>
      <c r="AT41" t="s">
        <v>177</v>
      </c>
      <c r="AU41" t="s">
        <v>325</v>
      </c>
      <c r="AV41">
        <v>108</v>
      </c>
      <c r="AW41" t="s">
        <v>231</v>
      </c>
      <c r="AX41" t="s">
        <v>66</v>
      </c>
      <c r="AY41" t="s">
        <v>322</v>
      </c>
      <c r="AZ41" t="s">
        <v>324</v>
      </c>
      <c r="BA41" t="s">
        <v>170</v>
      </c>
      <c r="BC41">
        <v>43</v>
      </c>
      <c r="BD41" t="s">
        <v>231</v>
      </c>
      <c r="BE41" t="s">
        <v>66</v>
      </c>
      <c r="BF41" t="s">
        <v>322</v>
      </c>
      <c r="BG41" t="s">
        <v>323</v>
      </c>
      <c r="BH41" t="s">
        <v>170</v>
      </c>
      <c r="BJ41">
        <v>50</v>
      </c>
      <c r="BK41">
        <v>0</v>
      </c>
      <c r="BL41" t="s">
        <v>66</v>
      </c>
      <c r="BM41" t="s">
        <v>322</v>
      </c>
      <c r="BN41" s="91">
        <v>45487</v>
      </c>
      <c r="BO41" t="s">
        <v>321</v>
      </c>
      <c r="BP41" t="s">
        <v>320</v>
      </c>
      <c r="BQ41" t="s">
        <v>15</v>
      </c>
      <c r="BR41" s="91">
        <v>45280</v>
      </c>
      <c r="BS41" t="s">
        <v>319</v>
      </c>
      <c r="BU41" s="82" t="s">
        <v>132</v>
      </c>
      <c r="BV41" s="2" t="s">
        <v>78</v>
      </c>
    </row>
    <row r="42" spans="1:74">
      <c r="A42" t="s">
        <v>154</v>
      </c>
      <c r="B42" t="s">
        <v>318</v>
      </c>
      <c r="C42" t="s">
        <v>163</v>
      </c>
      <c r="D42" t="s">
        <v>119</v>
      </c>
      <c r="E42" t="s">
        <v>68</v>
      </c>
      <c r="F42" t="s">
        <v>60</v>
      </c>
      <c r="G42" t="s">
        <v>98</v>
      </c>
      <c r="H42" t="s">
        <v>68</v>
      </c>
      <c r="I42" t="s">
        <v>143</v>
      </c>
      <c r="K42" t="s">
        <v>251</v>
      </c>
      <c r="M42" t="s">
        <v>223</v>
      </c>
      <c r="O42" t="s">
        <v>317</v>
      </c>
      <c r="P42" t="s">
        <v>161</v>
      </c>
      <c r="Q42" t="s">
        <v>316</v>
      </c>
      <c r="R42" t="s">
        <v>315</v>
      </c>
      <c r="S42" t="s">
        <v>314</v>
      </c>
      <c r="T42" t="s">
        <v>244</v>
      </c>
      <c r="U42" t="s">
        <v>243</v>
      </c>
      <c r="V42" t="s">
        <v>313</v>
      </c>
      <c r="W42" t="s">
        <v>312</v>
      </c>
      <c r="X42" t="s">
        <v>311</v>
      </c>
      <c r="Y42" t="s">
        <v>66</v>
      </c>
      <c r="Z42" t="s">
        <v>66</v>
      </c>
      <c r="AA42" t="s">
        <v>261</v>
      </c>
      <c r="AB42" t="s">
        <v>310</v>
      </c>
      <c r="AC42" t="s">
        <v>238</v>
      </c>
      <c r="AD42" t="s">
        <v>259</v>
      </c>
      <c r="AF42" t="s">
        <v>236</v>
      </c>
      <c r="AG42" t="s">
        <v>309</v>
      </c>
      <c r="AH42" s="91">
        <v>45017</v>
      </c>
      <c r="AI42" s="91">
        <v>45382</v>
      </c>
      <c r="AJ42" s="91">
        <v>45383</v>
      </c>
      <c r="AK42" s="91">
        <v>45747</v>
      </c>
      <c r="AL42" t="s">
        <v>308</v>
      </c>
      <c r="AM42" t="s">
        <v>177</v>
      </c>
      <c r="AN42" t="s">
        <v>176</v>
      </c>
      <c r="AO42">
        <v>54</v>
      </c>
      <c r="AP42">
        <v>2</v>
      </c>
      <c r="AQ42" t="s">
        <v>256</v>
      </c>
      <c r="AR42" t="s">
        <v>254</v>
      </c>
      <c r="AS42" t="s">
        <v>255</v>
      </c>
      <c r="AT42" t="s">
        <v>170</v>
      </c>
      <c r="AV42">
        <v>41</v>
      </c>
      <c r="AW42" t="s">
        <v>231</v>
      </c>
      <c r="AY42" t="s">
        <v>254</v>
      </c>
      <c r="AZ42" t="s">
        <v>253</v>
      </c>
      <c r="BG42" t="s">
        <v>253</v>
      </c>
      <c r="BN42" s="91">
        <v>45278</v>
      </c>
      <c r="BO42" t="s">
        <v>229</v>
      </c>
      <c r="BP42" t="s">
        <v>228</v>
      </c>
      <c r="BQ42" t="s">
        <v>227</v>
      </c>
      <c r="BR42" s="91">
        <v>45275</v>
      </c>
      <c r="BS42" t="s">
        <v>226</v>
      </c>
      <c r="BU42" s="82" t="s">
        <v>149</v>
      </c>
      <c r="BV42" s="2" t="s">
        <v>23</v>
      </c>
    </row>
    <row r="43" spans="1:74">
      <c r="A43" t="s">
        <v>154</v>
      </c>
      <c r="B43" t="s">
        <v>307</v>
      </c>
      <c r="C43" t="s">
        <v>163</v>
      </c>
      <c r="D43" t="s">
        <v>119</v>
      </c>
      <c r="E43" t="s">
        <v>68</v>
      </c>
      <c r="F43" t="s">
        <v>60</v>
      </c>
      <c r="G43" t="s">
        <v>98</v>
      </c>
      <c r="H43" t="s">
        <v>68</v>
      </c>
      <c r="I43" t="s">
        <v>128</v>
      </c>
      <c r="K43" t="s">
        <v>251</v>
      </c>
      <c r="M43" t="s">
        <v>306</v>
      </c>
      <c r="O43" t="s">
        <v>305</v>
      </c>
      <c r="P43" t="s">
        <v>304</v>
      </c>
      <c r="Q43" t="s">
        <v>303</v>
      </c>
      <c r="R43" t="s">
        <v>302</v>
      </c>
      <c r="S43" t="s">
        <v>301</v>
      </c>
      <c r="T43" t="s">
        <v>300</v>
      </c>
      <c r="U43" t="s">
        <v>299</v>
      </c>
      <c r="V43" t="s">
        <v>66</v>
      </c>
      <c r="W43" t="s">
        <v>298</v>
      </c>
      <c r="X43" t="s">
        <v>66</v>
      </c>
      <c r="Y43" t="s">
        <v>66</v>
      </c>
      <c r="Z43" t="s">
        <v>66</v>
      </c>
      <c r="AA43" t="s">
        <v>297</v>
      </c>
      <c r="AC43" t="s">
        <v>296</v>
      </c>
      <c r="AD43" t="s">
        <v>295</v>
      </c>
      <c r="AE43" t="s">
        <v>294</v>
      </c>
      <c r="AF43" t="s">
        <v>293</v>
      </c>
      <c r="AH43" s="91">
        <v>44409</v>
      </c>
      <c r="AI43" s="91">
        <v>45138</v>
      </c>
      <c r="AJ43" s="91">
        <v>45139</v>
      </c>
      <c r="AK43" s="91">
        <v>45869</v>
      </c>
      <c r="AL43" t="s">
        <v>292</v>
      </c>
      <c r="AM43" t="s">
        <v>177</v>
      </c>
      <c r="AN43" t="s">
        <v>176</v>
      </c>
      <c r="AO43">
        <v>47</v>
      </c>
      <c r="AP43">
        <v>47</v>
      </c>
      <c r="AQ43" t="s">
        <v>291</v>
      </c>
      <c r="AR43" t="s">
        <v>290</v>
      </c>
      <c r="AS43" t="s">
        <v>168</v>
      </c>
      <c r="AZ43" t="s">
        <v>168</v>
      </c>
      <c r="BG43" t="s">
        <v>168</v>
      </c>
      <c r="BN43" s="91">
        <v>45278</v>
      </c>
      <c r="BO43" t="s">
        <v>289</v>
      </c>
      <c r="BP43" t="s">
        <v>288</v>
      </c>
      <c r="BQ43" t="s">
        <v>287</v>
      </c>
      <c r="BR43" s="91">
        <v>45362</v>
      </c>
      <c r="BS43" t="s">
        <v>226</v>
      </c>
      <c r="BU43" s="82" t="s">
        <v>149</v>
      </c>
      <c r="BV43" s="2" t="s">
        <v>23</v>
      </c>
    </row>
    <row r="44" spans="1:74">
      <c r="A44" t="s">
        <v>154</v>
      </c>
      <c r="B44" t="s">
        <v>286</v>
      </c>
      <c r="C44" t="s">
        <v>163</v>
      </c>
      <c r="D44" t="s">
        <v>119</v>
      </c>
      <c r="E44" t="s">
        <v>68</v>
      </c>
      <c r="F44" t="s">
        <v>60</v>
      </c>
      <c r="G44" t="s">
        <v>98</v>
      </c>
      <c r="H44" t="s">
        <v>68</v>
      </c>
      <c r="I44" t="s">
        <v>143</v>
      </c>
      <c r="K44" t="s">
        <v>251</v>
      </c>
      <c r="M44" t="s">
        <v>223</v>
      </c>
      <c r="O44" t="s">
        <v>285</v>
      </c>
      <c r="P44" t="s">
        <v>161</v>
      </c>
      <c r="Q44" t="s">
        <v>284</v>
      </c>
      <c r="R44" t="s">
        <v>283</v>
      </c>
      <c r="S44" t="s">
        <v>282</v>
      </c>
      <c r="T44" t="s">
        <v>244</v>
      </c>
      <c r="U44" t="s">
        <v>243</v>
      </c>
      <c r="V44" t="s">
        <v>281</v>
      </c>
      <c r="W44" t="s">
        <v>280</v>
      </c>
      <c r="X44" t="s">
        <v>279</v>
      </c>
      <c r="Y44" t="s">
        <v>66</v>
      </c>
      <c r="Z44" t="s">
        <v>66</v>
      </c>
      <c r="AA44" t="s">
        <v>278</v>
      </c>
      <c r="AB44" t="s">
        <v>277</v>
      </c>
      <c r="AC44" t="s">
        <v>276</v>
      </c>
      <c r="AD44" t="s">
        <v>275</v>
      </c>
      <c r="AF44" t="s">
        <v>236</v>
      </c>
      <c r="AG44" t="s">
        <v>274</v>
      </c>
      <c r="AH44" s="91">
        <v>45017</v>
      </c>
      <c r="AI44" s="91">
        <v>45382</v>
      </c>
      <c r="AJ44" s="91">
        <v>45383</v>
      </c>
      <c r="AK44" s="91">
        <v>45747</v>
      </c>
      <c r="AL44" t="s">
        <v>273</v>
      </c>
      <c r="AM44" t="s">
        <v>177</v>
      </c>
      <c r="AN44" t="s">
        <v>176</v>
      </c>
      <c r="AO44">
        <v>39</v>
      </c>
      <c r="AP44">
        <v>2</v>
      </c>
      <c r="AQ44" t="s">
        <v>272</v>
      </c>
      <c r="AR44" t="s">
        <v>254</v>
      </c>
      <c r="AS44" t="s">
        <v>271</v>
      </c>
      <c r="AT44" t="s">
        <v>170</v>
      </c>
      <c r="AV44">
        <v>41</v>
      </c>
      <c r="AW44" t="s">
        <v>231</v>
      </c>
      <c r="AY44" t="s">
        <v>254</v>
      </c>
      <c r="AZ44" t="s">
        <v>168</v>
      </c>
      <c r="BG44" t="s">
        <v>168</v>
      </c>
      <c r="BN44" s="91">
        <v>45278</v>
      </c>
      <c r="BO44" t="s">
        <v>229</v>
      </c>
      <c r="BP44" t="s">
        <v>228</v>
      </c>
      <c r="BQ44" t="s">
        <v>227</v>
      </c>
      <c r="BR44" s="91">
        <v>45362</v>
      </c>
      <c r="BS44" t="s">
        <v>226</v>
      </c>
      <c r="BU44" s="82" t="s">
        <v>149</v>
      </c>
      <c r="BV44" s="2" t="s">
        <v>23</v>
      </c>
    </row>
    <row r="45" spans="1:74">
      <c r="A45" t="s">
        <v>154</v>
      </c>
      <c r="B45" t="s">
        <v>270</v>
      </c>
      <c r="C45" t="s">
        <v>163</v>
      </c>
      <c r="D45" t="s">
        <v>119</v>
      </c>
      <c r="E45" t="s">
        <v>68</v>
      </c>
      <c r="F45" t="s">
        <v>60</v>
      </c>
      <c r="G45" t="s">
        <v>98</v>
      </c>
      <c r="H45" t="s">
        <v>68</v>
      </c>
      <c r="I45" t="s">
        <v>143</v>
      </c>
      <c r="K45" t="s">
        <v>251</v>
      </c>
      <c r="M45" t="s">
        <v>223</v>
      </c>
      <c r="O45" t="s">
        <v>269</v>
      </c>
      <c r="P45" t="s">
        <v>161</v>
      </c>
      <c r="Q45" t="s">
        <v>268</v>
      </c>
      <c r="R45" t="s">
        <v>267</v>
      </c>
      <c r="S45" t="s">
        <v>266</v>
      </c>
      <c r="T45" t="s">
        <v>265</v>
      </c>
      <c r="U45" t="s">
        <v>243</v>
      </c>
      <c r="V45" t="s">
        <v>264</v>
      </c>
      <c r="W45" t="s">
        <v>263</v>
      </c>
      <c r="X45" t="s">
        <v>262</v>
      </c>
      <c r="Y45" t="s">
        <v>66</v>
      </c>
      <c r="Z45" t="s">
        <v>66</v>
      </c>
      <c r="AA45" t="s">
        <v>261</v>
      </c>
      <c r="AB45" t="s">
        <v>260</v>
      </c>
      <c r="AC45" t="s">
        <v>238</v>
      </c>
      <c r="AD45" t="s">
        <v>259</v>
      </c>
      <c r="AF45" t="s">
        <v>236</v>
      </c>
      <c r="AG45" t="s">
        <v>258</v>
      </c>
      <c r="AH45" s="91">
        <v>45017</v>
      </c>
      <c r="AI45" s="91">
        <v>45382</v>
      </c>
      <c r="AJ45" s="91">
        <v>45383</v>
      </c>
      <c r="AK45" s="91">
        <v>45747</v>
      </c>
      <c r="AL45" t="s">
        <v>257</v>
      </c>
      <c r="AM45" t="s">
        <v>177</v>
      </c>
      <c r="AN45" t="s">
        <v>176</v>
      </c>
      <c r="AO45">
        <v>50</v>
      </c>
      <c r="AP45">
        <v>2</v>
      </c>
      <c r="AQ45" t="s">
        <v>256</v>
      </c>
      <c r="AR45" t="s">
        <v>254</v>
      </c>
      <c r="AS45" t="s">
        <v>255</v>
      </c>
      <c r="AT45" t="s">
        <v>170</v>
      </c>
      <c r="AV45">
        <v>45</v>
      </c>
      <c r="AW45" t="s">
        <v>231</v>
      </c>
      <c r="AY45" t="s">
        <v>254</v>
      </c>
      <c r="AZ45" t="s">
        <v>253</v>
      </c>
      <c r="BG45" t="s">
        <v>253</v>
      </c>
      <c r="BN45" s="91">
        <v>45278</v>
      </c>
      <c r="BO45" t="s">
        <v>229</v>
      </c>
      <c r="BP45" t="s">
        <v>228</v>
      </c>
      <c r="BQ45" t="s">
        <v>227</v>
      </c>
      <c r="BR45" s="91">
        <v>45362</v>
      </c>
      <c r="BS45" t="s">
        <v>226</v>
      </c>
      <c r="BU45" s="82" t="s">
        <v>149</v>
      </c>
      <c r="BV45" s="2" t="s">
        <v>23</v>
      </c>
    </row>
    <row r="46" spans="1:74">
      <c r="A46" t="s">
        <v>154</v>
      </c>
      <c r="B46" t="s">
        <v>252</v>
      </c>
      <c r="C46" t="s">
        <v>163</v>
      </c>
      <c r="D46" t="s">
        <v>119</v>
      </c>
      <c r="E46" t="s">
        <v>68</v>
      </c>
      <c r="F46" t="s">
        <v>60</v>
      </c>
      <c r="G46" t="s">
        <v>98</v>
      </c>
      <c r="H46" t="s">
        <v>68</v>
      </c>
      <c r="I46" t="s">
        <v>143</v>
      </c>
      <c r="K46" t="s">
        <v>251</v>
      </c>
      <c r="M46" t="s">
        <v>250</v>
      </c>
      <c r="O46" t="s">
        <v>249</v>
      </c>
      <c r="P46" t="s">
        <v>248</v>
      </c>
      <c r="Q46" t="s">
        <v>247</v>
      </c>
      <c r="R46" t="s">
        <v>246</v>
      </c>
      <c r="S46" t="s">
        <v>245</v>
      </c>
      <c r="T46" t="s">
        <v>244</v>
      </c>
      <c r="U46" t="s">
        <v>243</v>
      </c>
      <c r="V46" t="s">
        <v>66</v>
      </c>
      <c r="W46" t="s">
        <v>242</v>
      </c>
      <c r="X46" t="s">
        <v>241</v>
      </c>
      <c r="Y46" t="s">
        <v>66</v>
      </c>
      <c r="Z46" t="s">
        <v>66</v>
      </c>
      <c r="AA46" t="s">
        <v>240</v>
      </c>
      <c r="AB46" t="s">
        <v>239</v>
      </c>
      <c r="AC46" t="s">
        <v>238</v>
      </c>
      <c r="AD46" t="s">
        <v>237</v>
      </c>
      <c r="AF46" t="s">
        <v>236</v>
      </c>
      <c r="AG46" t="s">
        <v>235</v>
      </c>
      <c r="AH46" s="91">
        <v>45017</v>
      </c>
      <c r="AI46" s="91">
        <v>45382</v>
      </c>
      <c r="AJ46" s="91">
        <v>45383</v>
      </c>
      <c r="AK46" s="91">
        <v>45747</v>
      </c>
      <c r="AL46" t="s">
        <v>234</v>
      </c>
      <c r="AM46" t="s">
        <v>177</v>
      </c>
      <c r="AN46" t="s">
        <v>176</v>
      </c>
      <c r="AO46">
        <v>44</v>
      </c>
      <c r="AP46">
        <v>0</v>
      </c>
      <c r="AQ46" t="s">
        <v>66</v>
      </c>
      <c r="AR46" t="s">
        <v>233</v>
      </c>
      <c r="AS46" t="s">
        <v>232</v>
      </c>
      <c r="AT46" t="s">
        <v>170</v>
      </c>
      <c r="AV46">
        <v>49</v>
      </c>
      <c r="AW46" t="s">
        <v>231</v>
      </c>
      <c r="AY46" t="s">
        <v>230</v>
      </c>
      <c r="AZ46" t="s">
        <v>168</v>
      </c>
      <c r="BG46" t="s">
        <v>168</v>
      </c>
      <c r="BN46" s="91">
        <v>45278</v>
      </c>
      <c r="BO46" t="s">
        <v>229</v>
      </c>
      <c r="BP46" t="s">
        <v>228</v>
      </c>
      <c r="BQ46" t="s">
        <v>227</v>
      </c>
      <c r="BR46" s="91">
        <v>45275</v>
      </c>
      <c r="BS46" t="s">
        <v>226</v>
      </c>
      <c r="BU46" s="82" t="s">
        <v>149</v>
      </c>
      <c r="BV46" s="2" t="s">
        <v>23</v>
      </c>
    </row>
    <row r="47" spans="1:74">
      <c r="A47" t="s">
        <v>914</v>
      </c>
      <c r="B47" t="s">
        <v>168</v>
      </c>
      <c r="C47" t="s">
        <v>163</v>
      </c>
      <c r="D47" t="s">
        <v>119</v>
      </c>
      <c r="E47" t="s">
        <v>68</v>
      </c>
      <c r="F47" t="s">
        <v>993</v>
      </c>
      <c r="G47" t="s">
        <v>98</v>
      </c>
      <c r="H47" t="s">
        <v>68</v>
      </c>
      <c r="I47" t="s">
        <v>143</v>
      </c>
      <c r="J47" t="s">
        <v>225</v>
      </c>
      <c r="K47" t="s">
        <v>224</v>
      </c>
      <c r="M47" t="s">
        <v>223</v>
      </c>
      <c r="O47" t="s">
        <v>222</v>
      </c>
      <c r="P47" t="s">
        <v>161</v>
      </c>
      <c r="Q47" t="s">
        <v>221</v>
      </c>
      <c r="R47" t="s">
        <v>220</v>
      </c>
      <c r="S47" t="s">
        <v>219</v>
      </c>
      <c r="T47" t="s">
        <v>218</v>
      </c>
      <c r="U47" t="s">
        <v>217</v>
      </c>
      <c r="V47" t="s">
        <v>216</v>
      </c>
      <c r="W47" t="s">
        <v>215</v>
      </c>
      <c r="X47" t="s">
        <v>214</v>
      </c>
      <c r="Y47" t="s">
        <v>214</v>
      </c>
      <c r="Z47" t="s">
        <v>214</v>
      </c>
      <c r="AA47" t="s">
        <v>213</v>
      </c>
      <c r="AB47" t="s">
        <v>212</v>
      </c>
      <c r="AC47" t="s">
        <v>211</v>
      </c>
      <c r="AD47" t="s">
        <v>210</v>
      </c>
      <c r="AF47" t="s">
        <v>209</v>
      </c>
      <c r="AH47" s="91">
        <v>45017</v>
      </c>
      <c r="AI47" s="91">
        <v>45382</v>
      </c>
      <c r="AJ47" s="91">
        <v>45383</v>
      </c>
      <c r="AK47" s="91">
        <v>45747</v>
      </c>
      <c r="AL47" t="s">
        <v>208</v>
      </c>
      <c r="AM47" t="s">
        <v>177</v>
      </c>
      <c r="AN47" t="s">
        <v>176</v>
      </c>
      <c r="AO47">
        <v>75</v>
      </c>
      <c r="AQ47" t="s">
        <v>175</v>
      </c>
      <c r="AR47" t="s">
        <v>207</v>
      </c>
      <c r="AS47" t="s">
        <v>206</v>
      </c>
      <c r="AT47" t="s">
        <v>177</v>
      </c>
      <c r="AU47" t="s">
        <v>176</v>
      </c>
      <c r="AV47">
        <v>100</v>
      </c>
      <c r="AX47" t="s">
        <v>175</v>
      </c>
      <c r="AY47" t="s">
        <v>205</v>
      </c>
      <c r="AZ47" t="s">
        <v>204</v>
      </c>
      <c r="BA47" t="s">
        <v>177</v>
      </c>
      <c r="BB47" t="s">
        <v>176</v>
      </c>
      <c r="BC47">
        <v>81</v>
      </c>
      <c r="BE47" t="s">
        <v>175</v>
      </c>
      <c r="BF47" t="s">
        <v>203</v>
      </c>
      <c r="BG47" t="s">
        <v>202</v>
      </c>
      <c r="BH47" t="s">
        <v>177</v>
      </c>
      <c r="BI47" t="s">
        <v>176</v>
      </c>
      <c r="BJ47">
        <v>81</v>
      </c>
      <c r="BL47" t="s">
        <v>201</v>
      </c>
      <c r="BM47" t="s">
        <v>200</v>
      </c>
      <c r="BN47" s="91">
        <v>45149</v>
      </c>
      <c r="BO47" t="s">
        <v>167</v>
      </c>
      <c r="BP47" t="s">
        <v>166</v>
      </c>
      <c r="BQ47" t="s">
        <v>165</v>
      </c>
      <c r="BR47" s="91">
        <v>45264</v>
      </c>
      <c r="BS47" t="s">
        <v>199</v>
      </c>
      <c r="BU47" s="2" t="s">
        <v>133</v>
      </c>
      <c r="BV47" s="2" t="s">
        <v>32</v>
      </c>
    </row>
    <row r="48" spans="1:74">
      <c r="A48" t="s">
        <v>116</v>
      </c>
      <c r="B48" t="s">
        <v>168</v>
      </c>
      <c r="C48" t="s">
        <v>163</v>
      </c>
      <c r="D48" t="s">
        <v>119</v>
      </c>
      <c r="E48" t="s">
        <v>68</v>
      </c>
      <c r="F48" t="s">
        <v>60</v>
      </c>
      <c r="G48" t="s">
        <v>96</v>
      </c>
      <c r="H48" t="s">
        <v>68</v>
      </c>
      <c r="I48" t="s">
        <v>88</v>
      </c>
      <c r="J48" t="s">
        <v>377</v>
      </c>
      <c r="K48" t="s">
        <v>639</v>
      </c>
      <c r="L48" t="s">
        <v>376</v>
      </c>
      <c r="M48" t="s">
        <v>375</v>
      </c>
      <c r="O48" t="s">
        <v>374</v>
      </c>
      <c r="P48" t="s">
        <v>161</v>
      </c>
      <c r="Q48" t="s">
        <v>373</v>
      </c>
      <c r="R48" t="s">
        <v>372</v>
      </c>
      <c r="S48" t="s">
        <v>371</v>
      </c>
      <c r="T48" t="s">
        <v>370</v>
      </c>
      <c r="U48" t="s">
        <v>369</v>
      </c>
      <c r="V48" t="s">
        <v>368</v>
      </c>
      <c r="W48" t="s">
        <v>367</v>
      </c>
      <c r="X48" t="s">
        <v>366</v>
      </c>
      <c r="Y48" t="s">
        <v>365</v>
      </c>
      <c r="Z48" t="s">
        <v>364</v>
      </c>
      <c r="AA48" t="s">
        <v>363</v>
      </c>
      <c r="AB48" t="s">
        <v>362</v>
      </c>
      <c r="AC48" t="s">
        <v>238</v>
      </c>
      <c r="AD48" t="s">
        <v>361</v>
      </c>
      <c r="AF48" t="s">
        <v>360</v>
      </c>
      <c r="AG48" t="s">
        <v>359</v>
      </c>
      <c r="AH48" s="91">
        <v>45017</v>
      </c>
      <c r="AI48" s="91">
        <v>45382</v>
      </c>
      <c r="AJ48" s="91">
        <v>45383</v>
      </c>
      <c r="AK48" s="91">
        <v>45747</v>
      </c>
      <c r="AL48" t="s">
        <v>358</v>
      </c>
      <c r="AM48" t="s">
        <v>177</v>
      </c>
      <c r="AN48" t="s">
        <v>176</v>
      </c>
      <c r="AO48">
        <v>133</v>
      </c>
      <c r="AP48">
        <v>0</v>
      </c>
      <c r="AQ48" t="s">
        <v>352</v>
      </c>
      <c r="AR48" t="s">
        <v>357</v>
      </c>
      <c r="AS48" t="s">
        <v>356</v>
      </c>
      <c r="AT48" t="s">
        <v>177</v>
      </c>
      <c r="AU48" t="s">
        <v>176</v>
      </c>
      <c r="AV48">
        <v>17</v>
      </c>
      <c r="AW48" t="s">
        <v>231</v>
      </c>
      <c r="AX48" t="s">
        <v>66</v>
      </c>
      <c r="AY48" t="s">
        <v>354</v>
      </c>
      <c r="AZ48" t="s">
        <v>355</v>
      </c>
      <c r="BA48" t="s">
        <v>177</v>
      </c>
      <c r="BB48" t="s">
        <v>176</v>
      </c>
      <c r="BC48">
        <v>184</v>
      </c>
      <c r="BD48" t="s">
        <v>231</v>
      </c>
      <c r="BE48" t="s">
        <v>66</v>
      </c>
      <c r="BF48" t="s">
        <v>354</v>
      </c>
      <c r="BG48" t="s">
        <v>353</v>
      </c>
      <c r="BH48" t="s">
        <v>177</v>
      </c>
      <c r="BI48" t="s">
        <v>176</v>
      </c>
      <c r="BJ48">
        <v>200</v>
      </c>
      <c r="BK48">
        <v>0</v>
      </c>
      <c r="BL48" t="s">
        <v>352</v>
      </c>
      <c r="BM48" t="s">
        <v>351</v>
      </c>
      <c r="BN48" s="91">
        <v>44833</v>
      </c>
      <c r="BO48" t="s">
        <v>350</v>
      </c>
      <c r="BP48" t="s">
        <v>349</v>
      </c>
      <c r="BQ48" t="s">
        <v>348</v>
      </c>
      <c r="BR48" s="91">
        <v>45362</v>
      </c>
      <c r="BS48" t="s">
        <v>347</v>
      </c>
      <c r="BU48" s="82" t="s">
        <v>83</v>
      </c>
      <c r="BV48" s="2" t="s">
        <v>36</v>
      </c>
    </row>
    <row r="49" spans="1:74">
      <c r="A49" t="s">
        <v>117</v>
      </c>
      <c r="B49" t="s">
        <v>168</v>
      </c>
      <c r="C49" t="s">
        <v>163</v>
      </c>
      <c r="D49" t="s">
        <v>119</v>
      </c>
      <c r="E49" t="s">
        <v>68</v>
      </c>
      <c r="F49" t="s">
        <v>105</v>
      </c>
      <c r="G49" t="s">
        <v>98</v>
      </c>
      <c r="H49" t="s">
        <v>68</v>
      </c>
      <c r="I49" t="s">
        <v>143</v>
      </c>
      <c r="J49" t="s">
        <v>198</v>
      </c>
      <c r="K49" t="s">
        <v>931</v>
      </c>
      <c r="L49" t="s">
        <v>197</v>
      </c>
      <c r="M49" t="s">
        <v>196</v>
      </c>
      <c r="O49" t="s">
        <v>195</v>
      </c>
      <c r="P49" t="s">
        <v>161</v>
      </c>
      <c r="Q49" t="s">
        <v>194</v>
      </c>
      <c r="R49" t="s">
        <v>193</v>
      </c>
      <c r="S49" t="s">
        <v>192</v>
      </c>
      <c r="T49" t="s">
        <v>191</v>
      </c>
      <c r="U49" t="s">
        <v>190</v>
      </c>
      <c r="V49" t="s">
        <v>189</v>
      </c>
      <c r="W49" t="s">
        <v>188</v>
      </c>
      <c r="X49" t="s">
        <v>187</v>
      </c>
      <c r="Y49" t="s">
        <v>186</v>
      </c>
      <c r="AA49" t="s">
        <v>185</v>
      </c>
      <c r="AB49" t="s">
        <v>184</v>
      </c>
      <c r="AC49" t="s">
        <v>183</v>
      </c>
      <c r="AD49" t="s">
        <v>182</v>
      </c>
      <c r="AE49" t="s">
        <v>181</v>
      </c>
      <c r="AF49" t="s">
        <v>180</v>
      </c>
      <c r="AG49" t="s">
        <v>179</v>
      </c>
      <c r="AH49" s="91">
        <v>45017</v>
      </c>
      <c r="AI49" s="91">
        <v>45382</v>
      </c>
      <c r="AJ49" s="91">
        <v>45383</v>
      </c>
      <c r="AK49" s="91">
        <v>45747</v>
      </c>
      <c r="AL49" t="s">
        <v>178</v>
      </c>
      <c r="AM49" t="s">
        <v>177</v>
      </c>
      <c r="AN49" t="s">
        <v>176</v>
      </c>
      <c r="AQ49" t="s">
        <v>175</v>
      </c>
      <c r="AR49" t="s">
        <v>174</v>
      </c>
      <c r="AS49" t="s">
        <v>173</v>
      </c>
      <c r="AT49" t="s">
        <v>170</v>
      </c>
      <c r="AY49" t="s">
        <v>172</v>
      </c>
      <c r="AZ49" t="s">
        <v>171</v>
      </c>
      <c r="BA49" t="s">
        <v>170</v>
      </c>
      <c r="BF49" t="s">
        <v>169</v>
      </c>
      <c r="BG49" t="s">
        <v>168</v>
      </c>
      <c r="BN49" s="91">
        <v>45226</v>
      </c>
      <c r="BO49" t="s">
        <v>167</v>
      </c>
      <c r="BP49" t="s">
        <v>166</v>
      </c>
      <c r="BQ49" t="s">
        <v>165</v>
      </c>
      <c r="BR49" s="91">
        <v>45357</v>
      </c>
      <c r="BS49" t="s">
        <v>164</v>
      </c>
      <c r="BU49" s="82" t="s">
        <v>135</v>
      </c>
      <c r="BV49" s="2" t="s">
        <v>65</v>
      </c>
    </row>
  </sheetData>
  <sheetProtection algorithmName="SHA-512" hashValue="JpwnCaYTTEsRmROYF1TAlwAcapGbRJpXHCLdaoKDw6fG+osjvwx+MDIrwdrCt9WYzsM1J2eNzbxxGWA2viUolg==" saltValue="VV+/OzBslYMds4REw+TTKQ==" spinCount="100000" sheet="1" objects="1" scenarios="1"/>
  <autoFilter ref="A1:BS49" xr:uid="{00000000-0001-0000-0000-000000000000}">
    <sortState xmlns:xlrd2="http://schemas.microsoft.com/office/spreadsheetml/2017/richdata2" ref="A2:BS49">
      <sortCondition ref="A1:A49"/>
    </sortState>
  </autoFilter>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0" tint="-0.14999847407452621"/>
  </sheetPr>
  <dimension ref="A1:S40"/>
  <sheetViews>
    <sheetView zoomScale="93" zoomScaleNormal="93" workbookViewId="0">
      <selection activeCell="S1" sqref="S1"/>
    </sheetView>
  </sheetViews>
  <sheetFormatPr defaultColWidth="9.44140625" defaultRowHeight="14.4"/>
  <cols>
    <col min="1" max="1" width="29.44140625" customWidth="1"/>
    <col min="2" max="2" width="22.5546875" customWidth="1"/>
    <col min="3" max="3" width="9.44140625" style="1"/>
    <col min="4" max="4" width="75.44140625" style="1" hidden="1" customWidth="1"/>
    <col min="5" max="5" width="12.5546875" style="1" hidden="1" customWidth="1"/>
    <col min="6" max="6" width="57.44140625" style="1" hidden="1" customWidth="1"/>
    <col min="7" max="7" width="64.44140625" style="1" hidden="1" customWidth="1"/>
    <col min="8" max="8" width="6.5546875" style="1" hidden="1" customWidth="1"/>
    <col min="9" max="9" width="6" style="1" hidden="1" customWidth="1"/>
    <col min="10" max="10" width="17.44140625" style="1" hidden="1" customWidth="1"/>
    <col min="11" max="11" width="0" style="1" hidden="1" customWidth="1"/>
    <col min="12" max="12" width="32.44140625" style="1" customWidth="1"/>
    <col min="13" max="13" width="9.44140625" style="1"/>
    <col min="14" max="14" width="35.33203125" style="1" customWidth="1"/>
    <col min="15" max="15" width="21.6640625" style="1" bestFit="1" customWidth="1"/>
    <col min="16" max="16" width="9.44140625" style="1"/>
    <col min="17" max="17" width="15.5546875" style="1" bestFit="1" customWidth="1"/>
    <col min="18" max="16384" width="9.44140625" style="1"/>
  </cols>
  <sheetData>
    <row r="1" spans="1:19">
      <c r="A1" s="104" t="s">
        <v>80</v>
      </c>
      <c r="B1" s="105"/>
      <c r="D1" s="11" t="s">
        <v>8</v>
      </c>
      <c r="E1" s="11" t="s">
        <v>9</v>
      </c>
      <c r="F1" s="11" t="s">
        <v>10</v>
      </c>
      <c r="G1" s="11" t="s">
        <v>20</v>
      </c>
      <c r="H1" s="11" t="s">
        <v>38</v>
      </c>
      <c r="I1" s="11" t="s">
        <v>58</v>
      </c>
      <c r="J1" s="11" t="s">
        <v>100</v>
      </c>
      <c r="L1" s="5" t="s">
        <v>79</v>
      </c>
      <c r="O1" s="23" t="s">
        <v>147</v>
      </c>
      <c r="P1" s="23" t="s">
        <v>100</v>
      </c>
      <c r="Q1" s="23" t="s">
        <v>927</v>
      </c>
      <c r="S1" s="28" t="s">
        <v>967</v>
      </c>
    </row>
    <row r="2" spans="1:19">
      <c r="A2" s="106" t="s">
        <v>7</v>
      </c>
      <c r="B2" s="107">
        <v>44928</v>
      </c>
      <c r="D2" s="2" t="s">
        <v>73</v>
      </c>
      <c r="E2" s="2" t="s">
        <v>13</v>
      </c>
      <c r="F2" s="82" t="s">
        <v>83</v>
      </c>
      <c r="G2" s="2" t="s">
        <v>26</v>
      </c>
      <c r="H2" s="2" t="s">
        <v>98</v>
      </c>
      <c r="I2" s="2" t="s">
        <v>105</v>
      </c>
      <c r="J2" s="2" t="s">
        <v>101</v>
      </c>
      <c r="L2" s="28" t="s">
        <v>942</v>
      </c>
      <c r="O2" s="2" t="s">
        <v>137</v>
      </c>
      <c r="P2" s="2" t="s">
        <v>101</v>
      </c>
      <c r="Q2" s="2" t="s">
        <v>68</v>
      </c>
    </row>
    <row r="3" spans="1:19">
      <c r="A3" s="108" t="s">
        <v>0</v>
      </c>
      <c r="B3" s="109">
        <v>45023</v>
      </c>
      <c r="D3" s="10" t="s">
        <v>155</v>
      </c>
      <c r="E3" s="10" t="s">
        <v>11</v>
      </c>
      <c r="F3" s="81" t="s">
        <v>130</v>
      </c>
      <c r="G3" s="10" t="s">
        <v>95</v>
      </c>
      <c r="H3" s="2" t="s">
        <v>70</v>
      </c>
      <c r="I3" s="2" t="s">
        <v>104</v>
      </c>
      <c r="J3" s="2" t="s">
        <v>101</v>
      </c>
      <c r="O3" s="2" t="s">
        <v>138</v>
      </c>
      <c r="P3" s="2" t="s">
        <v>102</v>
      </c>
      <c r="Q3" s="2" t="s">
        <v>959</v>
      </c>
    </row>
    <row r="4" spans="1:19">
      <c r="A4" s="108" t="s">
        <v>1</v>
      </c>
      <c r="B4" s="109">
        <v>45026</v>
      </c>
      <c r="D4" s="2" t="s">
        <v>114</v>
      </c>
      <c r="E4" s="2" t="s">
        <v>11</v>
      </c>
      <c r="F4" s="82" t="s">
        <v>83</v>
      </c>
      <c r="G4" s="2" t="s">
        <v>78</v>
      </c>
      <c r="H4" s="2" t="s">
        <v>70</v>
      </c>
      <c r="I4" s="2" t="s">
        <v>62</v>
      </c>
      <c r="J4" s="2" t="s">
        <v>101</v>
      </c>
      <c r="O4" s="2" t="s">
        <v>56</v>
      </c>
      <c r="Q4" s="2" t="s">
        <v>99</v>
      </c>
    </row>
    <row r="5" spans="1:19">
      <c r="A5" s="108" t="s">
        <v>2</v>
      </c>
      <c r="B5" s="109">
        <v>45047</v>
      </c>
      <c r="D5" s="2" t="s">
        <v>115</v>
      </c>
      <c r="E5" s="2" t="s">
        <v>11</v>
      </c>
      <c r="F5" s="2" t="s">
        <v>14</v>
      </c>
      <c r="G5" s="2" t="s">
        <v>23</v>
      </c>
      <c r="H5" s="2" t="s">
        <v>98</v>
      </c>
      <c r="I5" s="2" t="s">
        <v>109</v>
      </c>
      <c r="J5" s="2" t="s">
        <v>101</v>
      </c>
    </row>
    <row r="6" spans="1:19">
      <c r="A6" s="108" t="s">
        <v>121</v>
      </c>
      <c r="B6" s="109">
        <v>45054</v>
      </c>
      <c r="D6" s="86" t="s">
        <v>139</v>
      </c>
      <c r="E6" s="2" t="s">
        <v>11</v>
      </c>
      <c r="F6" s="82" t="s">
        <v>71</v>
      </c>
      <c r="G6" s="2" t="s">
        <v>32</v>
      </c>
      <c r="H6" s="2" t="s">
        <v>27</v>
      </c>
      <c r="I6" s="2" t="s">
        <v>59</v>
      </c>
      <c r="J6" s="2" t="s">
        <v>101</v>
      </c>
    </row>
    <row r="7" spans="1:19">
      <c r="A7" s="108" t="s">
        <v>3</v>
      </c>
      <c r="B7" s="109">
        <v>45075</v>
      </c>
      <c r="D7" s="86" t="s">
        <v>129</v>
      </c>
      <c r="E7" s="2" t="s">
        <v>11</v>
      </c>
      <c r="F7" s="82" t="s">
        <v>71</v>
      </c>
      <c r="G7" s="2" t="s">
        <v>32</v>
      </c>
      <c r="H7" s="2" t="s">
        <v>27</v>
      </c>
      <c r="I7" s="2" t="s">
        <v>59</v>
      </c>
      <c r="J7" s="2" t="s">
        <v>101</v>
      </c>
    </row>
    <row r="8" spans="1:19">
      <c r="A8" s="108" t="s">
        <v>4</v>
      </c>
      <c r="B8" s="109">
        <v>45166</v>
      </c>
      <c r="D8" s="25" t="s">
        <v>40</v>
      </c>
      <c r="E8" s="25" t="s">
        <v>66</v>
      </c>
      <c r="F8" s="25" t="s">
        <v>64</v>
      </c>
      <c r="G8" s="25" t="s">
        <v>29</v>
      </c>
      <c r="H8" s="25" t="s">
        <v>24</v>
      </c>
      <c r="I8" s="25" t="s">
        <v>62</v>
      </c>
      <c r="J8" s="25" t="s">
        <v>136</v>
      </c>
    </row>
    <row r="9" spans="1:19">
      <c r="A9" s="108" t="s">
        <v>5</v>
      </c>
      <c r="B9" s="109">
        <v>45285</v>
      </c>
      <c r="D9" s="2" t="s">
        <v>17</v>
      </c>
      <c r="E9" s="2" t="s">
        <v>13</v>
      </c>
      <c r="F9" s="2" t="s">
        <v>97</v>
      </c>
      <c r="G9" s="2" t="s">
        <v>26</v>
      </c>
      <c r="H9" s="2" t="s">
        <v>70</v>
      </c>
      <c r="I9" s="2" t="s">
        <v>105</v>
      </c>
      <c r="J9" s="2" t="s">
        <v>101</v>
      </c>
    </row>
    <row r="10" spans="1:19">
      <c r="A10" s="108" t="s">
        <v>6</v>
      </c>
      <c r="B10" s="109">
        <v>45286</v>
      </c>
      <c r="D10" s="2" t="s">
        <v>42</v>
      </c>
      <c r="E10" s="2" t="s">
        <v>13</v>
      </c>
      <c r="F10" s="2" t="s">
        <v>141</v>
      </c>
      <c r="G10" s="2" t="s">
        <v>30</v>
      </c>
      <c r="H10" s="2" t="s">
        <v>142</v>
      </c>
      <c r="I10" s="2" t="s">
        <v>62</v>
      </c>
      <c r="J10" s="2" t="s">
        <v>101</v>
      </c>
    </row>
    <row r="11" spans="1:19">
      <c r="A11" s="64"/>
      <c r="B11" s="65"/>
      <c r="D11" s="80" t="s">
        <v>74</v>
      </c>
      <c r="E11" s="80" t="s">
        <v>11</v>
      </c>
      <c r="F11" s="80" t="s">
        <v>71</v>
      </c>
      <c r="G11" s="80" t="s">
        <v>32</v>
      </c>
      <c r="H11" s="80" t="s">
        <v>27</v>
      </c>
      <c r="I11" s="80" t="s">
        <v>59</v>
      </c>
      <c r="J11" s="25" t="s">
        <v>136</v>
      </c>
    </row>
    <row r="12" spans="1:19">
      <c r="A12" s="58" t="s">
        <v>81</v>
      </c>
      <c r="B12" s="59"/>
      <c r="D12" s="2" t="s">
        <v>154</v>
      </c>
      <c r="E12" s="2" t="s">
        <v>11</v>
      </c>
      <c r="F12" s="82" t="s">
        <v>149</v>
      </c>
      <c r="G12" s="2" t="s">
        <v>23</v>
      </c>
      <c r="H12" s="2" t="s">
        <v>98</v>
      </c>
      <c r="I12" s="2" t="s">
        <v>60</v>
      </c>
      <c r="J12" s="2" t="s">
        <v>101</v>
      </c>
    </row>
    <row r="13" spans="1:19">
      <c r="A13" s="60" t="s">
        <v>7</v>
      </c>
      <c r="B13" s="61">
        <v>45292</v>
      </c>
      <c r="D13" s="2" t="s">
        <v>118</v>
      </c>
      <c r="E13" s="2" t="s">
        <v>11</v>
      </c>
      <c r="F13" s="82" t="s">
        <v>134</v>
      </c>
      <c r="G13" s="2" t="s">
        <v>28</v>
      </c>
      <c r="H13" s="2" t="s">
        <v>142</v>
      </c>
      <c r="I13" s="2" t="s">
        <v>105</v>
      </c>
      <c r="J13" s="2" t="s">
        <v>101</v>
      </c>
    </row>
    <row r="14" spans="1:19">
      <c r="A14" s="62" t="s">
        <v>0</v>
      </c>
      <c r="B14" s="63">
        <v>45380</v>
      </c>
      <c r="D14" s="2" t="s">
        <v>124</v>
      </c>
      <c r="E14" s="2" t="s">
        <v>11</v>
      </c>
      <c r="F14" s="2" t="s">
        <v>19</v>
      </c>
      <c r="G14" s="2" t="s">
        <v>21</v>
      </c>
      <c r="H14" s="2" t="s">
        <v>96</v>
      </c>
      <c r="I14" s="2" t="s">
        <v>60</v>
      </c>
      <c r="J14" s="2" t="s">
        <v>101</v>
      </c>
    </row>
    <row r="15" spans="1:19">
      <c r="A15" s="62" t="s">
        <v>1</v>
      </c>
      <c r="B15" s="63">
        <v>45383</v>
      </c>
      <c r="D15" s="25" t="s">
        <v>72</v>
      </c>
      <c r="E15" s="25" t="s">
        <v>11</v>
      </c>
      <c r="F15" s="25" t="s">
        <v>12</v>
      </c>
      <c r="G15" s="25" t="s">
        <v>21</v>
      </c>
      <c r="H15" s="25" t="s">
        <v>22</v>
      </c>
      <c r="I15" s="25" t="s">
        <v>60</v>
      </c>
      <c r="J15" s="25" t="s">
        <v>136</v>
      </c>
    </row>
    <row r="16" spans="1:19">
      <c r="A16" s="62" t="s">
        <v>2</v>
      </c>
      <c r="B16" s="63">
        <v>45418</v>
      </c>
      <c r="D16" s="2" t="s">
        <v>148</v>
      </c>
      <c r="E16" s="2" t="s">
        <v>11</v>
      </c>
      <c r="F16" s="82" t="s">
        <v>71</v>
      </c>
      <c r="G16" s="2" t="s">
        <v>32</v>
      </c>
      <c r="H16" s="2" t="s">
        <v>27</v>
      </c>
      <c r="I16" s="2" t="s">
        <v>59</v>
      </c>
      <c r="J16" s="2" t="s">
        <v>101</v>
      </c>
    </row>
    <row r="17" spans="1:10">
      <c r="A17" s="62" t="s">
        <v>3</v>
      </c>
      <c r="B17" s="63">
        <v>45439</v>
      </c>
      <c r="D17" s="2" t="s">
        <v>112</v>
      </c>
      <c r="E17" s="2" t="s">
        <v>11</v>
      </c>
      <c r="F17" s="2" t="s">
        <v>12</v>
      </c>
      <c r="G17" s="2" t="s">
        <v>21</v>
      </c>
      <c r="H17" s="2" t="s">
        <v>96</v>
      </c>
      <c r="I17" s="2" t="s">
        <v>109</v>
      </c>
      <c r="J17" s="2" t="s">
        <v>101</v>
      </c>
    </row>
    <row r="18" spans="1:10">
      <c r="A18" s="62" t="s">
        <v>4</v>
      </c>
      <c r="B18" s="63">
        <v>45530</v>
      </c>
      <c r="D18" s="2" t="s">
        <v>43</v>
      </c>
      <c r="E18" s="2" t="s">
        <v>13</v>
      </c>
      <c r="F18" s="2" t="s">
        <v>12</v>
      </c>
      <c r="G18" s="2" t="s">
        <v>31</v>
      </c>
      <c r="H18" s="2" t="s">
        <v>27</v>
      </c>
      <c r="I18" s="2" t="s">
        <v>62</v>
      </c>
      <c r="J18" s="2" t="s">
        <v>101</v>
      </c>
    </row>
    <row r="19" spans="1:10">
      <c r="A19" s="62" t="s">
        <v>5</v>
      </c>
      <c r="B19" s="63">
        <v>45651</v>
      </c>
      <c r="D19" s="2" t="s">
        <v>44</v>
      </c>
      <c r="E19" s="2" t="s">
        <v>66</v>
      </c>
      <c r="F19" s="82" t="s">
        <v>83</v>
      </c>
      <c r="G19" s="2" t="s">
        <v>29</v>
      </c>
      <c r="H19" s="2" t="s">
        <v>96</v>
      </c>
      <c r="I19" s="2" t="s">
        <v>59</v>
      </c>
      <c r="J19" s="2" t="s">
        <v>101</v>
      </c>
    </row>
    <row r="20" spans="1:10">
      <c r="A20" s="62" t="s">
        <v>6</v>
      </c>
      <c r="B20" s="63">
        <v>45652</v>
      </c>
      <c r="D20" s="2" t="s">
        <v>113</v>
      </c>
      <c r="E20" s="2" t="s">
        <v>11</v>
      </c>
      <c r="F20" s="82" t="s">
        <v>131</v>
      </c>
      <c r="G20" s="2" t="s">
        <v>125</v>
      </c>
      <c r="H20" s="2" t="s">
        <v>142</v>
      </c>
      <c r="I20" s="2" t="s">
        <v>140</v>
      </c>
      <c r="J20" s="2" t="s">
        <v>101</v>
      </c>
    </row>
    <row r="21" spans="1:10">
      <c r="D21" s="2" t="s">
        <v>51</v>
      </c>
      <c r="E21" s="2" t="s">
        <v>11</v>
      </c>
      <c r="F21" s="2" t="s">
        <v>84</v>
      </c>
      <c r="G21" s="2" t="s">
        <v>37</v>
      </c>
      <c r="H21" s="2" t="s">
        <v>96</v>
      </c>
      <c r="I21" s="2" t="s">
        <v>109</v>
      </c>
      <c r="J21" s="2" t="s">
        <v>101</v>
      </c>
    </row>
    <row r="22" spans="1:10">
      <c r="A22" s="58" t="s">
        <v>122</v>
      </c>
      <c r="B22" s="59"/>
      <c r="D22" s="2" t="s">
        <v>45</v>
      </c>
      <c r="E22" s="2" t="s">
        <v>11</v>
      </c>
      <c r="F22" s="2" t="s">
        <v>15</v>
      </c>
      <c r="G22" s="2" t="s">
        <v>33</v>
      </c>
      <c r="H22" s="2" t="s">
        <v>96</v>
      </c>
      <c r="I22" s="2" t="s">
        <v>109</v>
      </c>
      <c r="J22" s="2" t="s">
        <v>101</v>
      </c>
    </row>
    <row r="23" spans="1:10">
      <c r="A23" s="60" t="s">
        <v>7</v>
      </c>
      <c r="B23" s="61">
        <v>45658</v>
      </c>
      <c r="D23" s="25" t="s">
        <v>69</v>
      </c>
      <c r="E23" s="25" t="s">
        <v>11</v>
      </c>
      <c r="F23" s="25" t="s">
        <v>82</v>
      </c>
      <c r="G23" s="25" t="s">
        <v>25</v>
      </c>
      <c r="H23" s="25" t="s">
        <v>24</v>
      </c>
      <c r="I23" s="25" t="s">
        <v>59</v>
      </c>
      <c r="J23" s="25" t="s">
        <v>136</v>
      </c>
    </row>
    <row r="24" spans="1:10">
      <c r="A24" s="62" t="s">
        <v>0</v>
      </c>
      <c r="B24" s="63">
        <v>45765</v>
      </c>
      <c r="D24" s="25" t="s">
        <v>39</v>
      </c>
      <c r="E24" s="25" t="s">
        <v>11</v>
      </c>
      <c r="F24" s="25" t="s">
        <v>82</v>
      </c>
      <c r="G24" s="25" t="s">
        <v>25</v>
      </c>
      <c r="H24" s="25" t="s">
        <v>24</v>
      </c>
      <c r="I24" s="25" t="s">
        <v>59</v>
      </c>
      <c r="J24" s="25" t="s">
        <v>136</v>
      </c>
    </row>
    <row r="25" spans="1:10">
      <c r="A25" s="62" t="s">
        <v>1</v>
      </c>
      <c r="B25" s="63">
        <v>45768</v>
      </c>
      <c r="D25" s="25" t="s">
        <v>90</v>
      </c>
      <c r="E25" s="25" t="s">
        <v>11</v>
      </c>
      <c r="F25" s="25" t="s">
        <v>82</v>
      </c>
      <c r="G25" s="25" t="s">
        <v>25</v>
      </c>
      <c r="H25" s="25" t="s">
        <v>24</v>
      </c>
      <c r="I25" s="25" t="s">
        <v>59</v>
      </c>
      <c r="J25" s="25" t="s">
        <v>136</v>
      </c>
    </row>
    <row r="26" spans="1:10">
      <c r="A26" s="62" t="s">
        <v>2</v>
      </c>
      <c r="B26" s="63">
        <v>45782</v>
      </c>
      <c r="D26" s="25" t="s">
        <v>91</v>
      </c>
      <c r="E26" s="25" t="s">
        <v>11</v>
      </c>
      <c r="F26" s="25" t="s">
        <v>82</v>
      </c>
      <c r="G26" s="25" t="s">
        <v>25</v>
      </c>
      <c r="H26" s="25" t="s">
        <v>24</v>
      </c>
      <c r="I26" s="25" t="s">
        <v>59</v>
      </c>
      <c r="J26" s="25" t="s">
        <v>136</v>
      </c>
    </row>
    <row r="27" spans="1:10">
      <c r="A27" s="62" t="s">
        <v>3</v>
      </c>
      <c r="B27" s="63">
        <v>45803</v>
      </c>
      <c r="D27" s="25" t="s">
        <v>93</v>
      </c>
      <c r="E27" s="25" t="s">
        <v>11</v>
      </c>
      <c r="F27" s="25" t="s">
        <v>82</v>
      </c>
      <c r="G27" s="25" t="s">
        <v>25</v>
      </c>
      <c r="H27" s="25" t="s">
        <v>24</v>
      </c>
      <c r="I27" s="25" t="s">
        <v>59</v>
      </c>
      <c r="J27" s="25" t="s">
        <v>136</v>
      </c>
    </row>
    <row r="28" spans="1:10">
      <c r="A28" s="62" t="s">
        <v>4</v>
      </c>
      <c r="B28" s="63">
        <v>45894</v>
      </c>
      <c r="D28" s="25" t="s">
        <v>92</v>
      </c>
      <c r="E28" s="25" t="s">
        <v>11</v>
      </c>
      <c r="F28" s="25" t="s">
        <v>82</v>
      </c>
      <c r="G28" s="25" t="s">
        <v>25</v>
      </c>
      <c r="H28" s="25" t="s">
        <v>24</v>
      </c>
      <c r="I28" s="25" t="s">
        <v>59</v>
      </c>
      <c r="J28" s="25" t="s">
        <v>136</v>
      </c>
    </row>
    <row r="29" spans="1:10">
      <c r="A29" s="62" t="s">
        <v>5</v>
      </c>
      <c r="B29" s="63">
        <v>46016</v>
      </c>
      <c r="D29" s="25" t="s">
        <v>89</v>
      </c>
      <c r="E29" s="25" t="s">
        <v>11</v>
      </c>
      <c r="F29" s="25" t="s">
        <v>82</v>
      </c>
      <c r="G29" s="25" t="s">
        <v>25</v>
      </c>
      <c r="H29" s="25" t="s">
        <v>24</v>
      </c>
      <c r="I29" s="25" t="s">
        <v>59</v>
      </c>
      <c r="J29" s="25" t="s">
        <v>136</v>
      </c>
    </row>
    <row r="30" spans="1:10">
      <c r="A30" s="62" t="s">
        <v>6</v>
      </c>
      <c r="B30" s="63">
        <v>46017</v>
      </c>
      <c r="D30" s="86" t="s">
        <v>41</v>
      </c>
      <c r="E30" s="2" t="s">
        <v>11</v>
      </c>
      <c r="F30" s="82" t="s">
        <v>71</v>
      </c>
      <c r="G30" s="2" t="s">
        <v>32</v>
      </c>
      <c r="H30" s="2" t="s">
        <v>27</v>
      </c>
      <c r="I30" s="2" t="s">
        <v>59</v>
      </c>
      <c r="J30" s="2" t="s">
        <v>101</v>
      </c>
    </row>
    <row r="31" spans="1:10">
      <c r="D31" s="2" t="s">
        <v>46</v>
      </c>
      <c r="E31" s="2" t="s">
        <v>11</v>
      </c>
      <c r="F31" s="2" t="s">
        <v>141</v>
      </c>
      <c r="G31" s="2" t="s">
        <v>34</v>
      </c>
      <c r="H31" s="2" t="s">
        <v>70</v>
      </c>
      <c r="I31" s="2" t="s">
        <v>62</v>
      </c>
      <c r="J31" s="2" t="s">
        <v>101</v>
      </c>
    </row>
    <row r="32" spans="1:10">
      <c r="A32" s="58" t="s">
        <v>123</v>
      </c>
      <c r="B32" s="59"/>
      <c r="D32" s="2" t="s">
        <v>47</v>
      </c>
      <c r="E32" s="2" t="s">
        <v>11</v>
      </c>
      <c r="F32" s="2" t="s">
        <v>141</v>
      </c>
      <c r="G32" s="2" t="s">
        <v>78</v>
      </c>
      <c r="H32" s="2" t="s">
        <v>70</v>
      </c>
      <c r="I32" s="2" t="s">
        <v>62</v>
      </c>
      <c r="J32" s="2" t="s">
        <v>101</v>
      </c>
    </row>
    <row r="33" spans="1:10">
      <c r="A33" s="60" t="s">
        <v>7</v>
      </c>
      <c r="B33" s="61">
        <v>46023</v>
      </c>
      <c r="D33" s="25" t="s">
        <v>48</v>
      </c>
      <c r="E33" s="25" t="s">
        <v>11</v>
      </c>
      <c r="F33" s="25" t="s">
        <v>18</v>
      </c>
      <c r="G33" s="25" t="s">
        <v>35</v>
      </c>
      <c r="H33" s="25" t="s">
        <v>24</v>
      </c>
      <c r="I33" s="25" t="s">
        <v>61</v>
      </c>
      <c r="J33" s="25" t="s">
        <v>136</v>
      </c>
    </row>
    <row r="34" spans="1:10">
      <c r="A34" s="62" t="s">
        <v>0</v>
      </c>
      <c r="B34" s="63">
        <v>46115</v>
      </c>
      <c r="D34" s="86" t="s">
        <v>75</v>
      </c>
      <c r="E34" s="2" t="s">
        <v>11</v>
      </c>
      <c r="F34" s="82" t="s">
        <v>71</v>
      </c>
      <c r="G34" s="2" t="s">
        <v>32</v>
      </c>
      <c r="H34" s="2" t="s">
        <v>27</v>
      </c>
      <c r="I34" s="2" t="s">
        <v>59</v>
      </c>
      <c r="J34" s="2" t="s">
        <v>101</v>
      </c>
    </row>
    <row r="35" spans="1:10">
      <c r="A35" s="62" t="s">
        <v>1</v>
      </c>
      <c r="B35" s="63">
        <v>46118</v>
      </c>
      <c r="D35" s="2" t="s">
        <v>49</v>
      </c>
      <c r="E35" s="2" t="s">
        <v>11</v>
      </c>
      <c r="F35" s="82" t="s">
        <v>132</v>
      </c>
      <c r="G35" s="2" t="s">
        <v>78</v>
      </c>
      <c r="H35" s="2" t="s">
        <v>142</v>
      </c>
      <c r="I35" s="2" t="s">
        <v>103</v>
      </c>
      <c r="J35" s="2" t="s">
        <v>101</v>
      </c>
    </row>
    <row r="36" spans="1:10">
      <c r="A36" s="62" t="s">
        <v>2</v>
      </c>
      <c r="B36" s="63">
        <v>46146</v>
      </c>
      <c r="D36" s="2" t="s">
        <v>50</v>
      </c>
      <c r="E36" s="2" t="s">
        <v>11</v>
      </c>
      <c r="F36" s="2" t="s">
        <v>133</v>
      </c>
      <c r="G36" s="2" t="s">
        <v>32</v>
      </c>
      <c r="H36" s="2" t="s">
        <v>98</v>
      </c>
      <c r="I36" s="2" t="s">
        <v>104</v>
      </c>
      <c r="J36" s="2" t="s">
        <v>101</v>
      </c>
    </row>
    <row r="37" spans="1:10">
      <c r="A37" s="62" t="s">
        <v>3</v>
      </c>
      <c r="B37" s="63">
        <v>46167</v>
      </c>
      <c r="D37" s="2" t="s">
        <v>110</v>
      </c>
      <c r="E37" s="2" t="s">
        <v>11</v>
      </c>
      <c r="F37" s="82" t="s">
        <v>131</v>
      </c>
      <c r="G37" s="2" t="s">
        <v>125</v>
      </c>
      <c r="H37" s="2" t="s">
        <v>98</v>
      </c>
      <c r="I37" s="2" t="s">
        <v>104</v>
      </c>
      <c r="J37" s="2" t="s">
        <v>101</v>
      </c>
    </row>
    <row r="38" spans="1:10">
      <c r="A38" s="62" t="s">
        <v>4</v>
      </c>
      <c r="B38" s="63">
        <v>46265</v>
      </c>
      <c r="D38" s="2" t="s">
        <v>116</v>
      </c>
      <c r="E38" s="2" t="s">
        <v>11</v>
      </c>
      <c r="F38" s="82" t="s">
        <v>83</v>
      </c>
      <c r="G38" s="2" t="s">
        <v>36</v>
      </c>
      <c r="H38" s="2" t="s">
        <v>96</v>
      </c>
      <c r="I38" s="2" t="s">
        <v>60</v>
      </c>
      <c r="J38" s="2" t="s">
        <v>101</v>
      </c>
    </row>
    <row r="39" spans="1:10">
      <c r="A39" s="62" t="s">
        <v>5</v>
      </c>
      <c r="B39" s="63">
        <v>46381</v>
      </c>
      <c r="D39" s="103" t="s">
        <v>76</v>
      </c>
      <c r="E39" s="103" t="s">
        <v>66</v>
      </c>
      <c r="F39" s="103" t="s">
        <v>16</v>
      </c>
      <c r="G39" s="103" t="s">
        <v>30</v>
      </c>
      <c r="H39" s="103" t="s">
        <v>70</v>
      </c>
      <c r="I39" s="103" t="s">
        <v>62</v>
      </c>
      <c r="J39" s="103" t="s">
        <v>136</v>
      </c>
    </row>
    <row r="40" spans="1:10">
      <c r="A40" s="62" t="s">
        <v>6</v>
      </c>
      <c r="B40" s="63">
        <v>46384</v>
      </c>
      <c r="D40" s="2" t="s">
        <v>117</v>
      </c>
      <c r="E40" s="2" t="s">
        <v>11</v>
      </c>
      <c r="F40" s="82" t="s">
        <v>135</v>
      </c>
      <c r="G40" s="2" t="s">
        <v>65</v>
      </c>
      <c r="H40" s="2" t="s">
        <v>98</v>
      </c>
      <c r="I40" s="2" t="s">
        <v>105</v>
      </c>
      <c r="J40" s="2" t="s">
        <v>101</v>
      </c>
    </row>
  </sheetData>
  <sheetProtection algorithmName="SHA-512" hashValue="e7ENBqQfUObChRIMJBNnNWpBNXflXOpHkpCNgdKa+BTjvsqq5hTtNdoG46kImnp/fvg18VBMj8PL9WZUBZ1weA==" saltValue="FphWETUWMYlztr7/fm4njg==" spinCount="100000" sheet="1" objects="1" scenarios="1"/>
  <autoFilter ref="D1:J40" xr:uid="{00000000-0001-0000-0700-000000000000}"/>
  <sortState xmlns:xlrd2="http://schemas.microsoft.com/office/spreadsheetml/2017/richdata2" ref="D2:J41">
    <sortCondition ref="D2:D41"/>
  </sortState>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NCAPOP outputs - April 2025 SST</vt:lpstr>
      <vt:lpstr>9m_PREVENTION-REPS</vt:lpstr>
      <vt:lpstr>LIST2</vt:lpstr>
      <vt:lpstr>HOLIDAYS</vt:lpstr>
      <vt:lpstr>AuditName</vt:lpstr>
      <vt:lpstr>'9m_PREVENTION-REPS'!Print_Area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Walker</dc:creator>
  <cp:lastModifiedBy>Sumera Bhatti</cp:lastModifiedBy>
  <cp:lastPrinted>2025-03-24T09:21:30Z</cp:lastPrinted>
  <dcterms:created xsi:type="dcterms:W3CDTF">2018-12-27T13:08:01Z</dcterms:created>
  <dcterms:modified xsi:type="dcterms:W3CDTF">2025-04-10T08:24:35Z</dcterms:modified>
</cp:coreProperties>
</file>